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325"/>
  <workbookPr autoCompressPictures="0" defaultThemeVersion="124226"/>
  <mc:AlternateContent xmlns:mc="http://schemas.openxmlformats.org/markup-compatibility/2006">
    <mc:Choice Requires="x15">
      <x15ac:absPath xmlns:x15ac="http://schemas.microsoft.com/office/spreadsheetml/2010/11/ac" url="C:\Users\D. Rowen\Documents\Child utilities\HUI3 report\"/>
    </mc:Choice>
  </mc:AlternateContent>
  <xr:revisionPtr revIDLastSave="0" documentId="8_{384827A8-80A5-4805-AC1E-F09CABB6C3AD}" xr6:coauthVersionLast="45" xr6:coauthVersionMax="45" xr10:uidLastSave="{00000000-0000-0000-0000-000000000000}"/>
  <bookViews>
    <workbookView xWindow="-103" yWindow="-103" windowWidth="16663" windowHeight="8863" tabRatio="599" xr2:uid="{00000000-000D-0000-FFFF-FFFF00000000}"/>
  </bookViews>
  <sheets>
    <sheet name="For report" sheetId="6" r:id="rId1"/>
  </sheets>
  <calcPr calcId="181029"/>
  <extLs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7523E5D3-25F3-A5E0-1632-64F254C22452}">
      <mx:ArchID Flags="2"/>
    </ext>
  </extLst>
</workbook>
</file>

<file path=xl/calcChain.xml><?xml version="1.0" encoding="utf-8"?>
<calcChain xmlns="http://schemas.openxmlformats.org/spreadsheetml/2006/main">
  <c r="X47" i="6" l="1"/>
</calcChain>
</file>

<file path=xl/sharedStrings.xml><?xml version="1.0" encoding="utf-8"?>
<sst xmlns="http://schemas.openxmlformats.org/spreadsheetml/2006/main" count="2768" uniqueCount="977">
  <si>
    <t>Other measures reported</t>
  </si>
  <si>
    <t>Title</t>
  </si>
  <si>
    <t>Health Condition as reported by author</t>
  </si>
  <si>
    <t>Sample size</t>
  </si>
  <si>
    <t>CHU-9D</t>
  </si>
  <si>
    <t>EQ-5D-Y</t>
  </si>
  <si>
    <t>12.1 (2.4)</t>
  </si>
  <si>
    <t>HUI3</t>
  </si>
  <si>
    <t>Tool</t>
  </si>
  <si>
    <t>Country</t>
  </si>
  <si>
    <t>Australia</t>
  </si>
  <si>
    <t>Measuring health-related quality of life with the EQ-5D-Y instrument in children and adolescents with asthma</t>
  </si>
  <si>
    <t>Asthma</t>
  </si>
  <si>
    <t xml:space="preserve">8 to 16 </t>
  </si>
  <si>
    <t>Sweden</t>
  </si>
  <si>
    <t>EQ-5D</t>
  </si>
  <si>
    <t>EQ-5D-Y as a health-related quality of life measure in children and adolescents with functional disability in Sweden: testing feasibility and validity</t>
  </si>
  <si>
    <t>CHU-9D; EQ-5D-Y</t>
  </si>
  <si>
    <t>UK</t>
  </si>
  <si>
    <t>Measuring preference-based quality of life in children aged 6-7 years: a comparison of the performance of the CHU-9D and EQ-5D-Y--the WAVES pilot study</t>
  </si>
  <si>
    <t>Assessing the Health-Related Quality of Life of Australian Adolescents: An Empirical Comparison of the Child Health Utility 9D and EQ-5D-Y Instruments</t>
  </si>
  <si>
    <t>11 to 17</t>
  </si>
  <si>
    <t>Evidence on the longitudinal construct validity of major generic and utility measures of health-related quality of life in teens with depression</t>
  </si>
  <si>
    <t>Cross-sectional validity of the EQ-5D-Y as a generic health outcome instrument in children and adolescents with cystic fibrosis in Germany</t>
  </si>
  <si>
    <t>Germany</t>
  </si>
  <si>
    <t>Can the Child Health Utility 9D measure be useful in oral health research?</t>
  </si>
  <si>
    <t xml:space="preserve"> CHU9D</t>
  </si>
  <si>
    <t>6 to 9</t>
  </si>
  <si>
    <t>The validity of the Child Health Utility instrument (CHU9D) as a routine outcome measure for use in child and adolescent mental health services</t>
  </si>
  <si>
    <t>CHU9D</t>
  </si>
  <si>
    <t>Applicability of the Health Utilities Index to a population of childhood survivors of central nervous system tumours in the U.K</t>
  </si>
  <si>
    <t>6 to 16</t>
  </si>
  <si>
    <t>Validity of the EQ-5D-Y in a cohort of asthmatic children in Europe</t>
  </si>
  <si>
    <t xml:space="preserve">EQ-5D-Y </t>
  </si>
  <si>
    <t>A comparison of the performance of the EQ-5D and the EQ-5D-Y health-related quality of life instruments in South African children</t>
  </si>
  <si>
    <t>Comparison of screening instruments for disability and emotional/behavioral disorders with a generic measure of health-related quality of life in survivors of childhood brain tumors</t>
  </si>
  <si>
    <t>HUI2</t>
  </si>
  <si>
    <t>Canada</t>
  </si>
  <si>
    <t>Measuring health outcomes of adolescents: report from a pilot study</t>
  </si>
  <si>
    <t>An assessment of the construct validity of the CHU9D in the Australian adolescent general population</t>
  </si>
  <si>
    <t>Whose values in health? An empirical comparison of the application of adolescent and adult values for the CHU-9D and AQOL-6D in the Australian adolescent general population</t>
  </si>
  <si>
    <t>Feasibility, reliability, and validity of the EQ-5D-Y: results from a multinational study</t>
  </si>
  <si>
    <t>THE COMPARATIVE PERFORMANCE OF THE CHU-9D AND ADQOL AMONGST CHILDREN AGED 5 YEARS OR MORE WITH ECZEMA: EVIDENCE FROM THE CLOTHES RANDOMISED CONTROLLED TRIAL</t>
  </si>
  <si>
    <t>The use of the EQ-5D-Y health related quality of life outcome measure in children in the Western Cape, South Africa: psychometric properties, feasibility and usefulness - a longitudinal, analytical study</t>
  </si>
  <si>
    <t>An assessment of the psychometric performance of the Health Utilities Index 2 and 3 in children following discharge from a U.K. pediatric intensive care unit</t>
  </si>
  <si>
    <t>Measuring and valuing health benefits for economic evaluation in adolescence: an assessment of the practicality and validity of the child health utility 9D in the Australian adolescent population</t>
  </si>
  <si>
    <t>Construct validation of the Health Utilities Index and the Child Health Questionnaire in children undergoing cancer chemotherapy</t>
  </si>
  <si>
    <t>Psychometric properties of the Health Utilities Index Mark 2 system in paediatric oncology patients</t>
  </si>
  <si>
    <t>English version of tool</t>
  </si>
  <si>
    <t>Study aim</t>
  </si>
  <si>
    <t>not reported</t>
  </si>
  <si>
    <t>Bergfors</t>
  </si>
  <si>
    <t>% female</t>
  </si>
  <si>
    <t>PedsQL</t>
  </si>
  <si>
    <t>13 to 17</t>
  </si>
  <si>
    <t>USA</t>
  </si>
  <si>
    <t>8 to 17</t>
  </si>
  <si>
    <t>Mode of administration of tool</t>
  </si>
  <si>
    <t>New Zealand</t>
  </si>
  <si>
    <t>To examine the validity and reliability of the HUI 2instrument</t>
  </si>
  <si>
    <t>Cancer (soft tissue sarcoma, sympathetic nervous, leukaemia, lymphoma, sarcoma, kidney, liver, bone and other tumours)</t>
  </si>
  <si>
    <t>4 to 18</t>
  </si>
  <si>
    <t>To examine the longitudinal construct validity in the assessment of changes in depressive symptoms of widely used utility and generic measures</t>
  </si>
  <si>
    <t>15.3 (1.34)</t>
  </si>
  <si>
    <t>Not reported</t>
  </si>
  <si>
    <t>To examine the performance of the child health utility 9D (CHU-9D) and EuroQol 5D-youth (EQ-5D-Y) in children aged 6–7 years</t>
  </si>
  <si>
    <t xml:space="preserve">Frew </t>
  </si>
  <si>
    <t>6.3 (0.31)</t>
  </si>
  <si>
    <t>11.7 (5.8)</t>
  </si>
  <si>
    <t>HUI-2</t>
  </si>
  <si>
    <t>HUI-3</t>
  </si>
  <si>
    <t>Spain</t>
  </si>
  <si>
    <t>To  evaluate  the  cross-sectional  validity  of  the  EQ-5D-Y  as  a  generic  health  outcome instrument in children and adolescents with cystic fibrosis in Germany</t>
  </si>
  <si>
    <t>5 to 17</t>
  </si>
  <si>
    <t>South Africa</t>
  </si>
  <si>
    <t>15.5 (1.3)</t>
  </si>
  <si>
    <t>EQ-5D-Y
HUI2</t>
  </si>
  <si>
    <t>Robles</t>
  </si>
  <si>
    <t>Development of the web-based Spanish and Catalan versions of the Euroqol 5D-Y (EQ-5D-Y) and comparison of results with the paper version</t>
  </si>
  <si>
    <t>To develop web-based Spanish and Catalan versions of the EQ-5D-Y, and to compare scores and psychometric properties with the paper version</t>
  </si>
  <si>
    <t>11.7 (2.8)</t>
  </si>
  <si>
    <t>To assess the construct validity of the CHU9D in an adolescent general population sample</t>
  </si>
  <si>
    <t>2012b</t>
  </si>
  <si>
    <t xml:space="preserve">15(1.7) </t>
  </si>
  <si>
    <t>To examine the feasibility, reliability, and validity of the newly developed EQ-5D-Y</t>
  </si>
  <si>
    <t>15 to 17</t>
  </si>
  <si>
    <t>15.8 (0.8)</t>
  </si>
  <si>
    <t>PedQL; Family Affluence Scale</t>
  </si>
  <si>
    <t>Eczema</t>
  </si>
  <si>
    <t xml:space="preserve">Assessing  quality  of  life  in  children  and  adolescents:  development  and  validation of the Italian version of the EQ-5D-Y </t>
  </si>
  <si>
    <t>Italy</t>
  </si>
  <si>
    <t>8 to 15</t>
  </si>
  <si>
    <t>8 to 12</t>
  </si>
  <si>
    <t>2012a</t>
  </si>
  <si>
    <t xml:space="preserve"> To examines the  practicality and validity of CHU-9D  in adolescents by comparing it with KIDSCREEN-10, a short generic measure for assessing children and adolescents’ health-related quality of life and well-being</t>
  </si>
  <si>
    <t>1 to 18</t>
  </si>
  <si>
    <t>8 to 18</t>
  </si>
  <si>
    <t>Preference weights</t>
  </si>
  <si>
    <t>Proxy report, details if so</t>
  </si>
  <si>
    <t>Self-report, details if so</t>
  </si>
  <si>
    <t>Methods - Details of analysis</t>
  </si>
  <si>
    <t>Details of other psychometric analysis</t>
  </si>
  <si>
    <t>Patients Y/N</t>
  </si>
  <si>
    <t>General population Y/N</t>
  </si>
  <si>
    <t>Is utility-based quality of life associated with overweight in children? Evidence of the UK Waves randomised controlled study.</t>
  </si>
  <si>
    <t>Åström</t>
  </si>
  <si>
    <t>Population health status based on the EQ-5D-Y-3L among adolescents in Sweden: Results by sociodemographic factors and self-reported comorbidity</t>
  </si>
  <si>
    <t>No</t>
  </si>
  <si>
    <t>13 to 18</t>
  </si>
  <si>
    <t>15.9 (1.6)</t>
  </si>
  <si>
    <t>Hsu</t>
  </si>
  <si>
    <t>EQ-5D-Y for the assessment of health-related quality of life among Taiwanese youth with mild-to-moderate chronic kidney disease</t>
  </si>
  <si>
    <t>To assess health-related quality of life (HRQOL) of children with chronic kidney disease (CKD) based on the EQ-5D child-friendly version (EQ-5D-Y) Taiwanese version</t>
  </si>
  <si>
    <t>Taiwan</t>
  </si>
  <si>
    <t>Chronic kidney disease</t>
  </si>
  <si>
    <t xml:space="preserve">7 to 18 </t>
  </si>
  <si>
    <t xml:space="preserve"> 11.96 (4.08)</t>
  </si>
  <si>
    <t xml:space="preserve">Kim </t>
  </si>
  <si>
    <t>Health-related quality of life by allergy symptoms in elementary school students</t>
  </si>
  <si>
    <t>South Korea</t>
  </si>
  <si>
    <t>Allergic conditions</t>
  </si>
  <si>
    <t>7 to 13</t>
  </si>
  <si>
    <t>10.2 ( 1.8)</t>
  </si>
  <si>
    <t>Does anthropometric and fitness parameters mediate the effect of exercise on the HRQoL of overweight and obese children/ adolescents?</t>
  </si>
  <si>
    <t>To observe the effects on physical fitness and HRQoL in overweight and obesity children and their parents and find out whether the effect of intervention on anthropometric and physical fitness parameters mediated the improvements found in the proxies’ perception of participant quality of life</t>
  </si>
  <si>
    <t>Wong</t>
  </si>
  <si>
    <t>A head-to-head comparison of five-level (EQ-5D-5L-Y) and three-level EQ-5D-Y questionnaires in paediatric patients</t>
  </si>
  <si>
    <t>To assess the psychometric properties of a youth version of the EQ-5D five-level questionnaire (5LY) and its three-level version (3LY)</t>
  </si>
  <si>
    <t>China</t>
  </si>
  <si>
    <t>14.0 (1.9)</t>
  </si>
  <si>
    <t xml:space="preserve">CFQ- k (for children); CFQ-e - for parents; CFQ 14+ </t>
  </si>
  <si>
    <t>Telephone interviews</t>
  </si>
  <si>
    <t xml:space="preserve">Pre-school Richman behavioural questionnaire; Behaviour checklist </t>
  </si>
  <si>
    <t>Online</t>
  </si>
  <si>
    <t>Yes</t>
  </si>
  <si>
    <t xml:space="preserve">Self reported health </t>
  </si>
  <si>
    <t>Online survey</t>
  </si>
  <si>
    <t>General health</t>
  </si>
  <si>
    <t>See convergent validity</t>
  </si>
  <si>
    <t>Scatter plots of the utilities for the same measure using the different value sets. Finds almost straight line between adult-adolescent value sets for AQoL-6D, with more variation between the value sets for the CHU9D</t>
  </si>
  <si>
    <t>Distribution of all values by country reported</t>
  </si>
  <si>
    <t>Missing data</t>
  </si>
  <si>
    <t>Unknown</t>
  </si>
  <si>
    <t>Whether respondents agreed to self-complete</t>
  </si>
  <si>
    <t>Yes and Afrikaans</t>
  </si>
  <si>
    <t>scatter plots of composite score with VAS, only correlation in scores for AI group</t>
  </si>
  <si>
    <t>Scatterplot of CHU9D utilities and KIDSCREEN-10 scores, mean KIDSCREEN-10 score by severity level of each CHU9D dimension. Difference significant (pvalue&lt;0.005) between mean CHU9D utility with kidscreen-10 greater than or equal to median, and less than median.</t>
  </si>
  <si>
    <t>VAS</t>
  </si>
  <si>
    <t>content validity by literature review and expert opinion and informal discussions with parents, finding that the HUI2 classification system is more or less adequate for children with cancer and any limitations are around domains such as neuropsychological and psychosocial functioning</t>
  </si>
  <si>
    <t xml:space="preserve">Not reported </t>
  </si>
  <si>
    <t>Yes in South Africa only</t>
  </si>
  <si>
    <t>Cognitive interviews to assess comprehensibility, possible misinterpretations, and acceptance. Different techniques used in different countries. Ues Paraphrasing and General Probing. Results showed some general difficulties interpreting 'looking after myself' but as the item was understood by the majority of respondents it was left unchanged. Some minor modifications were made following the cognitive interviews but only really around the translations..</t>
  </si>
  <si>
    <t xml:space="preserve"> EQ-5D-Y</t>
  </si>
  <si>
    <t>AQOL-6D</t>
  </si>
  <si>
    <t>Perez‑Sousa</t>
  </si>
  <si>
    <t xml:space="preserve">Yes </t>
  </si>
  <si>
    <t xml:space="preserve">No </t>
  </si>
  <si>
    <t>Childhood cancer survivors</t>
  </si>
  <si>
    <t>Functional motor, orthopaedic and medical disabilities</t>
  </si>
  <si>
    <t>Cystic fibrosis</t>
  </si>
  <si>
    <t xml:space="preserve">Overweight and obese </t>
  </si>
  <si>
    <t>Acute lymphoblastic leukaemia</t>
  </si>
  <si>
    <t>Acutely ill; or chronic health condition/disability</t>
  </si>
  <si>
    <t xml:space="preserve">Adolescent or juvenile idiopathic scoliosis </t>
  </si>
  <si>
    <t xml:space="preserve">Dental caries, carious surfaces, restored surfaces or missing teeth </t>
  </si>
  <si>
    <t>Underweight, healthy weight, overweight or obese</t>
  </si>
  <si>
    <t>Receiving mental health services</t>
  </si>
  <si>
    <t>Childhood brain tumour survivors</t>
  </si>
  <si>
    <t>Central nervous system tumours survivors</t>
  </si>
  <si>
    <t>Intensive care</t>
  </si>
  <si>
    <t>Cancer</t>
  </si>
  <si>
    <t>Yes aged 16 and over</t>
  </si>
  <si>
    <t>Yes for ages below 16</t>
  </si>
  <si>
    <t>Yes aged over 11</t>
  </si>
  <si>
    <t>6 to 7</t>
  </si>
  <si>
    <t>8 and above</t>
  </si>
  <si>
    <t>7 to 16</t>
  </si>
  <si>
    <t>5 and above</t>
  </si>
  <si>
    <t>Age range (years)</t>
  </si>
  <si>
    <t>14 (2)</t>
  </si>
  <si>
    <t>Intervention group 9.6 (2.1), Control group 8.7 (1.6)</t>
  </si>
  <si>
    <t>Germany 13.8 (1.9), Italy 11.8 (2.2), South Africa 15.5 (1.3), Spain 13.0 (2.7), Sweden 13.2 (2.7)</t>
  </si>
  <si>
    <t xml:space="preserve">
Not reported. Median age 9.4 years
</t>
  </si>
  <si>
    <t>Germany 13.9 (1.8), South Africa 15.5 (1.3), Spain 13.0 (2.7)</t>
  </si>
  <si>
    <t>8.3 (0.7)</t>
  </si>
  <si>
    <t>15 (1.9)</t>
  </si>
  <si>
    <t>14.5 (2.0)</t>
  </si>
  <si>
    <t>9.1 (3.8)</t>
  </si>
  <si>
    <t>10.9 (2.4)</t>
  </si>
  <si>
    <t>Germany, Italy, South Africa, Spain, Sweden</t>
  </si>
  <si>
    <t>Germany, Italy, Spain, Sweden, South Africa</t>
  </si>
  <si>
    <t>CHU-9D UK,  EQ-5D-Y UK EQ-5D</t>
  </si>
  <si>
    <t>US</t>
  </si>
  <si>
    <t>UK and Australian adolescent</t>
  </si>
  <si>
    <t>Australia adolescent</t>
  </si>
  <si>
    <t>Australia adolescent and adult</t>
  </si>
  <si>
    <t>Clinical population 60.6, general population 48.9</t>
  </si>
  <si>
    <t>8 to 13 years (n = 55) 56.4, 14 to 17 years (n = 41) 41.5</t>
  </si>
  <si>
    <t xml:space="preserve">Germany 49.1, Italy 52.0, South Africa 49.6, Spain 49.2, Sweden 48.9
</t>
  </si>
  <si>
    <t>478, Clinical population n=71, general population n=407</t>
  </si>
  <si>
    <t>Author</t>
  </si>
  <si>
    <t>Year</t>
  </si>
  <si>
    <t>Burstrom</t>
  </si>
  <si>
    <t>Canaway</t>
  </si>
  <si>
    <t>Chen</t>
  </si>
  <si>
    <t>Eidt-Koch</t>
  </si>
  <si>
    <t>Hernandez</t>
  </si>
  <si>
    <t>Jelsma</t>
  </si>
  <si>
    <t>Oluboyede</t>
  </si>
  <si>
    <t>Ravens-Sieberer</t>
  </si>
  <si>
    <t>Scalone</t>
  </si>
  <si>
    <t>Scott</t>
  </si>
  <si>
    <t>Foster Page</t>
  </si>
  <si>
    <t>Furber</t>
  </si>
  <si>
    <t>Glaser</t>
  </si>
  <si>
    <t>Kennedy</t>
  </si>
  <si>
    <t>Nixon Speechley</t>
  </si>
  <si>
    <t>Petersen</t>
  </si>
  <si>
    <t>Ratcliffe</t>
  </si>
  <si>
    <t>Sach</t>
  </si>
  <si>
    <t>Stevens</t>
  </si>
  <si>
    <t>Trudel</t>
  </si>
  <si>
    <t>Mean age (SD)</t>
  </si>
  <si>
    <t>7.2 (4.0)</t>
  </si>
  <si>
    <t>10.5 (1.45)</t>
  </si>
  <si>
    <t>EQ-5D-Y using Australian EQ-5D, CHU-9D Australian adult weights</t>
  </si>
  <si>
    <t>6 to 11</t>
  </si>
  <si>
    <t>EQ-5D France</t>
  </si>
  <si>
    <t>11 to 18</t>
  </si>
  <si>
    <t>6 to 14</t>
  </si>
  <si>
    <t xml:space="preserve">5 to 6 </t>
  </si>
  <si>
    <t>Not reported, median 5</t>
  </si>
  <si>
    <t>2 to 11</t>
  </si>
  <si>
    <t>Study reference (author, year)</t>
  </si>
  <si>
    <t>Åström, 2018</t>
  </si>
  <si>
    <t>Bergfors, 2015</t>
  </si>
  <si>
    <t>Burstrom, 2014</t>
  </si>
  <si>
    <t>Canaway, 2013</t>
  </si>
  <si>
    <t>Chen, 2015</t>
  </si>
  <si>
    <t>Eidt-Koch, 2009</t>
  </si>
  <si>
    <t>Hernandez, 2015</t>
  </si>
  <si>
    <t>Hsu, 2018</t>
  </si>
  <si>
    <t>Jelsma, 2010</t>
  </si>
  <si>
    <t xml:space="preserve">Kim, 2018 </t>
  </si>
  <si>
    <t>Oluboyede, 2013</t>
  </si>
  <si>
    <t>Perez‑Sousa, 2018</t>
  </si>
  <si>
    <t>Ravens-Sieberer, 2010</t>
  </si>
  <si>
    <t>Robles, 2015</t>
  </si>
  <si>
    <t>Scalone, 2011</t>
  </si>
  <si>
    <t>Scott, 2017</t>
  </si>
  <si>
    <t>Wong, 2019</t>
  </si>
  <si>
    <t>Foster Page, 2015</t>
  </si>
  <si>
    <t xml:space="preserve">Frew, 2015 </t>
  </si>
  <si>
    <t>Furber, 2015</t>
  </si>
  <si>
    <t>Glaser, 1999</t>
  </si>
  <si>
    <t>Kennedy, 1999</t>
  </si>
  <si>
    <t>Petersen, 2018</t>
  </si>
  <si>
    <t>Ratcliffe, 2012a</t>
  </si>
  <si>
    <t>Ratcliffe, 2012b</t>
  </si>
  <si>
    <t>Sach, 2017</t>
  </si>
  <si>
    <t>Stevens, 2012b</t>
  </si>
  <si>
    <t>Stevens, 2012a</t>
  </si>
  <si>
    <t>Trudel, 1998</t>
  </si>
  <si>
    <t>Clinical population 12.0 (3.1), general population 13.3 (2.7)</t>
  </si>
  <si>
    <t xml:space="preserve">Clinical population 7 to 17, general population 8 to 16, 
</t>
  </si>
  <si>
    <t>8 to 13 years (n=55) 10.8 (1.7), 14 to 17 years (n = 41) 15.9 (1.8)</t>
  </si>
  <si>
    <t>Change over time from baseline to 12 week follow-up</t>
  </si>
  <si>
    <t>Patients with &gt;20% improvement in CDRS-R (Children's Depression Rating Scale–Revised) score</t>
  </si>
  <si>
    <t>Change over time from baseline to 1 year follow-up</t>
  </si>
  <si>
    <t>Analysed separately across carious, restored, missing surfaces and highest caries</t>
  </si>
  <si>
    <t>Change over time from baseline to follow-up (time difference not reported)</t>
  </si>
  <si>
    <t>Across different POEM (Patient Oriented Eczema Measure) groups</t>
  </si>
  <si>
    <t>Those whose health changed</t>
  </si>
  <si>
    <t>Change over time from baseline to 6 month post-intervention</t>
  </si>
  <si>
    <t>Analysed by control and intervention groups</t>
  </si>
  <si>
    <t>Change over time from baseline to 3 month follow-up</t>
  </si>
  <si>
    <t>Acutely ill and chronically ill children</t>
  </si>
  <si>
    <t>Change over time (details not reported)</t>
  </si>
  <si>
    <t>Change over time from baseline to follow-up between 3 and 6 months</t>
  </si>
  <si>
    <t>Children who demonstrated clinical change between visits</t>
  </si>
  <si>
    <t>Comparison e.g. change over time</t>
  </si>
  <si>
    <t>Analysis details</t>
  </si>
  <si>
    <t>Comparison in direction consistent with clinical/expected expectation</t>
  </si>
  <si>
    <t>Analysis</t>
  </si>
  <si>
    <t>Issues raised, where relevant</t>
  </si>
  <si>
    <t>Missing data; time to complete; interviewer ratings of respondent understanding</t>
  </si>
  <si>
    <t>Interviewers rated 7.1% of children as having poor/very poor understanding for both measures</t>
  </si>
  <si>
    <t>Missing data; whether assistance required to complete</t>
  </si>
  <si>
    <t>EQ-5D-Y: 10.2% missing; HUI2 - 26.5% missing; verbal clarification required for approximately 10 respondents</t>
  </si>
  <si>
    <t>Missing data; therapist feedback</t>
  </si>
  <si>
    <t>Missing data; time to complete</t>
  </si>
  <si>
    <t>Ease of completion</t>
  </si>
  <si>
    <t>Missing data; cognitive interviews</t>
  </si>
  <si>
    <t>Some 8-9 year-olds had difficulty understanding usual activities dimension</t>
  </si>
  <si>
    <t>EQ-5D-Y 3L and 5L versions</t>
  </si>
  <si>
    <t>Relevant information</t>
  </si>
  <si>
    <t>Test-retest; Pupils completed the measures in the morning and in the afternoon</t>
  </si>
  <si>
    <t xml:space="preserve">Test-retest; 6 months later </t>
  </si>
  <si>
    <t>Inter-rater; Child/parent proxy</t>
  </si>
  <si>
    <t>Test-retest; Third of Italy and Spain samples administered 7-10 days later</t>
  </si>
  <si>
    <t>Agreement between online and paper versions</t>
  </si>
  <si>
    <t>Test-retest; Sub-sample completed measure again 10 days later</t>
  </si>
  <si>
    <t>Test-retest; Sub-sample completed measure again 24 hours later</t>
  </si>
  <si>
    <t>Inter-rater; Child/proxy</t>
  </si>
  <si>
    <t>Test-retest; Children off treatment completed measure 2-4 weeks later</t>
  </si>
  <si>
    <t xml:space="preserve">Test-retest; Measure administered 2-3 weeks after baseline </t>
  </si>
  <si>
    <t>Dimensions assessed, fair to moderate agreement. CHU-9D higher reliability than EQ-5D-Y</t>
  </si>
  <si>
    <t>Fair, moderate to high agreement, of both dimensions and utility scores, with exception of child/physical where agreement is poor</t>
  </si>
  <si>
    <t>Fair to almost perfect agreement in dimensions of mobility, usual activities, looking after myself, but slight to no agreement for pain/discomfort and worried/sad/unhappy</t>
  </si>
  <si>
    <t>At baseline moderate agreement for mobility and worried/sad/unhappy, poor agreement for other dimensions. After 6 months of intervention fair agreement for pain/discomfort and worried/sad/unhappy dimensions, poor agreement for other dimensions</t>
  </si>
  <si>
    <t>Significant or identical agreement in dimensions, only exception Italy sample for mobility</t>
  </si>
  <si>
    <t>Acceptable agreement, lowest for worried/sad/unhappy</t>
  </si>
  <si>
    <t>Significant agreement for all dimensions, though Bland-Altman plot below standard threshold for repeatability</t>
  </si>
  <si>
    <t>Significant agreement with exception of usual activities with poor agreement and pain/discomfort with fair agreement</t>
  </si>
  <si>
    <t>Significant or identical agreement for each dimension and utility score</t>
  </si>
  <si>
    <t>Good agreement, except for sad/unhappy in 3L version</t>
  </si>
  <si>
    <t>Wille</t>
  </si>
  <si>
    <t>Wille, 2010</t>
  </si>
  <si>
    <t>Other measures examined for correlation</t>
  </si>
  <si>
    <t>Dimensions with PAQLQ domains, PAQLQ total score, SRH</t>
  </si>
  <si>
    <t xml:space="preserve">Yes – for usual activities and pain/discomfort with PAQLQ, pain/discomfort with SRH </t>
  </si>
  <si>
    <t>Dimensions with Kidscreen domains, general health, life satisfaction. Undertaken separately for patient and general population samples</t>
  </si>
  <si>
    <t>Yes – higher correlations in general population sample and with KIDSCREEN over general health and life satisfaction</t>
  </si>
  <si>
    <t>Yes - amongst similar dimensions/domains</t>
  </si>
  <si>
    <t>Yes - amongst similar dimensions/domains. Agreement highest for higher utilities</t>
  </si>
  <si>
    <t>Dimensions with CFQ scales</t>
  </si>
  <si>
    <t xml:space="preserve">Yes for utilities, no across dimensions/domains </t>
  </si>
  <si>
    <t>CHU9D utility and SDQ total score; CHU9D dimensions and SDQ items</t>
  </si>
  <si>
    <t>Yes for utility/scores and amongst similar dimensions/domains</t>
  </si>
  <si>
    <t>Yes – between utility score and total score, amonst similar dimensions/domains though to a lesser extent for pain, tired, sleep, social functioning</t>
  </si>
  <si>
    <t>CHU9D and HUI2 dimensions, CHU9D and HUI2 utilities</t>
  </si>
  <si>
    <t>EQ-5D-Y dimensions and Kidscreen (index, Physical wellbeing and psychological wellbeing scores), general health and life satisfaction scores</t>
  </si>
  <si>
    <t>Yes – though rarely for self-care</t>
  </si>
  <si>
    <t>Correlation of CHU9D and ADQOl utility scores at baseline and followup</t>
  </si>
  <si>
    <t>Yes – fair at baseline and moderate at follow-up</t>
  </si>
  <si>
    <t>EQ-5D-Y dimensions and PedsQL items</t>
  </si>
  <si>
    <t>Yes – for some similar dimensions/domains, though only significant for all similar dimensions/domains for the acutely ill group</t>
  </si>
  <si>
    <t>CHU9D dimensions and KIDSCREEN-10 score</t>
  </si>
  <si>
    <t>Yes – though only for some of the similar dimensions/domains</t>
  </si>
  <si>
    <t>HUI2 dimensions and POQOLS, CBCL and TRF</t>
  </si>
  <si>
    <t>Yes, for some HUI2 dimensions and POQOLS and CBCL</t>
  </si>
  <si>
    <t>Significant correlations, details</t>
  </si>
  <si>
    <t>OLS regression of SDQ total on CHU9D dimensions</t>
  </si>
  <si>
    <t>Yes for 4 dimensions</t>
  </si>
  <si>
    <t>Groups defined as</t>
  </si>
  <si>
    <t xml:space="preserve">Self reported condition </t>
  </si>
  <si>
    <t>Patient and general population samples</t>
  </si>
  <si>
    <t>Healthy group and less healthy group categorised using PedsQL score</t>
  </si>
  <si>
    <t>Self-assessed general health (excellent, very good, good, fair or poor); long-term disability/illness/medical condition</t>
  </si>
  <si>
    <t>SDQ clinical band (normal, borderline, abnormal)</t>
  </si>
  <si>
    <t>Well-controlled and not well-controlled asthma</t>
  </si>
  <si>
    <t> SSEN; high risk of behavioural problems; emotional problems</t>
  </si>
  <si>
    <t>Allergic symptoms (wheezing or whistling in the chest, runny or blocked nose, itchy rash)</t>
  </si>
  <si>
    <t>General health (excellent, very good, good, fair/poor); long term disability/illness/medical condition</t>
  </si>
  <si>
    <t>General health (excellent, very good, good, fair/poor); long standing disability/illness</t>
  </si>
  <si>
    <t>General health (excellent, very good, good, fair/poor); long-standing illness/disability/medical condition</t>
  </si>
  <si>
    <t>SDQ scores (normal, borderline/abnormal) in German and Spain samples; chronic condition</t>
  </si>
  <si>
    <t>General health (excellent/very good/good, fair/poor); SDQ</t>
  </si>
  <si>
    <t>POEM group, at baseline and follow-up</t>
  </si>
  <si>
    <t>General population and patient samples using matching</t>
  </si>
  <si>
    <t>Four groups reflecting severity (mainstream school, chronic disability, chronically ill, acutely ill)</t>
  </si>
  <si>
    <t>Different degrees of in-hospital severity of illness, at 6 months and 12 months</t>
  </si>
  <si>
    <t>Patients undergoing active treatment and those on follow up</t>
  </si>
  <si>
    <t xml:space="preserve">Mild, moderate or severe persistent asthma </t>
  </si>
  <si>
    <t xml:space="preserve">Yes for SSEN and high risk of behavioural problems </t>
  </si>
  <si>
    <t>Yes for SSEN; No otherwise</t>
  </si>
  <si>
    <t>Yes for general health, no for long-standing disability/illness</t>
  </si>
  <si>
    <t>Yes in general, though not for self-care with exception of Sweden</t>
  </si>
  <si>
    <t>Yes for some dimensions for some countries, not for self-care with exception of Sweden</t>
  </si>
  <si>
    <t>Yes with exception of self-care for general health</t>
  </si>
  <si>
    <t>No with exception of worried/sad/unhappy</t>
  </si>
  <si>
    <t>Responsiveness of measure is statistically significant</t>
  </si>
  <si>
    <t>No (Swedish)</t>
  </si>
  <si>
    <t>No (German)</t>
  </si>
  <si>
    <t xml:space="preserve">Unclear </t>
  </si>
  <si>
    <t>No (Taiwanese)</t>
  </si>
  <si>
    <t>No (Korean)</t>
  </si>
  <si>
    <t>No (Spanish and Catalan)</t>
  </si>
  <si>
    <t>No (French)</t>
  </si>
  <si>
    <t>No (Chinese)</t>
  </si>
  <si>
    <t>General health (excellent, very good, good, fair, poor); long-standing disability/illness/medical condition</t>
  </si>
  <si>
    <t>Inter-rater; Child/parent proxy/physician/physiotherapist</t>
  </si>
  <si>
    <t>Xu</t>
  </si>
  <si>
    <t>Xu, 2014</t>
  </si>
  <si>
    <t>Measuring and Valuing Health-Related Quality of Life among Children and Adolescents in Mainland China – A Pilot Study</t>
  </si>
  <si>
    <t>To examine the feasibility of using a Chinese version of the CHU9D (CHU9D-CHN) to assess HRQoL and to investigate the association of physical activity, homework hours and sleep duration with HRQoL in children and adolescents in Mainland China</t>
  </si>
  <si>
    <t>Neurodevelopmental difficulties negatively affect health-related quality of life in children with idiopathic clubfoot</t>
  </si>
  <si>
    <t>Loof</t>
  </si>
  <si>
    <t>Loof, 2019</t>
  </si>
  <si>
    <t>Measuring Weight-Specific Quality of Life in Adolescents: An Examination of the Concurrent Validity and Test-Retest Reliability of the WAItE</t>
  </si>
  <si>
    <t>Oluboyede, 2019</t>
  </si>
  <si>
    <t>9 to 19</t>
  </si>
  <si>
    <t>14.1 (2.5)</t>
  </si>
  <si>
    <t>Index or dimensions or both assessed</t>
  </si>
  <si>
    <t>Both</t>
  </si>
  <si>
    <t>Frequency plots and Bland-Altman plot of utilities using the two different value sets</t>
  </si>
  <si>
    <t>Five to Fifteen questionnaires</t>
  </si>
  <si>
    <t>Idiopathic clubfoot</t>
  </si>
  <si>
    <t>8 to 10</t>
  </si>
  <si>
    <t>Idiopathic clubfoot and general population; Idiopathic clubfoot and neurodevelopmental difficulties/ idiopathic clubfoot and no neurodevelopmental difficulties</t>
  </si>
  <si>
    <t>Bland-Altman plot for CHU9D utility and WAItE score</t>
  </si>
  <si>
    <t>Idiopathic clubfoot 9.4 (0.6), General population 9.5 (0.6)</t>
  </si>
  <si>
    <t>215, Idiopathic clubfoot n=106 (with neurodevelopmental difficulties n=33, with no neurodevelopmental difficulties n=73); General population n=109</t>
  </si>
  <si>
    <t>Yes for index and for relevant dimensions</t>
  </si>
  <si>
    <t>Yes with exception of self-care and worried/sad unhappy for patient/general population, and exception of mobility and self-care for patient subsamples</t>
  </si>
  <si>
    <t>Development of the EQ-5D-Y: a child-friendly version of the EQ-5D</t>
  </si>
  <si>
    <t>To present population health status, based on the EQ-5D-Y-3L, among adolescents in Sweden, by sex, age, self-reported comorbidity and parents’ occupational status.</t>
  </si>
  <si>
    <t>To test the feasibility and convergent validity of using the EQ-5D-Y instrument on children and adolescents with asthma</t>
  </si>
  <si>
    <t>To test the feasibility and validity of EQ-5D-Y in a Swedish population of children and adolescents with functional motor, orthopaedic and medical disabilities and to compare the findings with a general population sample</t>
  </si>
  <si>
    <t>To examine the psychometric properties of CHU-9D and EQ-5D-Y</t>
  </si>
  <si>
    <t>To determine whether CHU9D is responsive to changes in DMFS index scores in children receiving dental care over a 1 year period</t>
  </si>
  <si>
    <t>To examine the relationship between weight and HRQoL in children, aged 5 to 6 years. To examine the construct validity of the CHU9D instrument by reporting specifically on the discriminant and convergent validity.</t>
  </si>
  <si>
    <t>To assess the suitability of the CHU9D as a routine outcome measure in CAMHS (Child and adolescent mental health services) clinical practice</t>
  </si>
  <si>
    <t>To assess the applicability of the HUI to the measurement of health status in survivors of childhood cancer in the UK. To determine the impact of wording modications made to the established questionnaire</t>
  </si>
  <si>
    <t>To examine  distribution, content and construct validity of the EQ-5D-Y  in a European sample of asthmatic children</t>
  </si>
  <si>
    <t>To investigate the performance of the recent EQ-5D-Y instrument compared with the standard EQ-5D in assessing the health-related quality of life of high school children in Cape Town. To determine whether the two instruments could be
used interchangeably with the older children or if they give different results</t>
  </si>
  <si>
    <t>To investigate whether HUI scores vary between children who have and those who have not been assigned a Statement of Special Educational Needs (SSEN) and whether the scores vary between children with and those without a high probability of having emotional/behavioural problems</t>
  </si>
  <si>
    <t>To explore health-related quality of life of elementary school students with allergy symptoms using the EQ-5D-Y and to examine the validity and feasibility of the EQ-5D-Y</t>
  </si>
  <si>
    <t xml:space="preserve">To determine the ability of 4 different HRQL measures: the PedsQL generic core and cancer modules, the HUI 2 and 3, the EuroQol EQ-5D visual analogue scale, and the Lansky Play-Performance Scale (Lansky) to detect change in HRQL over time (responsiveness) </t>
  </si>
  <si>
    <t>To study health-related quality of life (HRQoL) in children with idiopathic clubfoot (IC) and the influence of sex, clubfoot laterality and neurodevelopmental difficulties (NDD) on HRQoL</t>
  </si>
  <si>
    <t>To examine the concurrent validity of the Weight-specific Adolescent Instrument for Economic evaluation (WAItE) as compared with the generic, preference-based Child Health Utility 9D (CHU-9D) and the weight-specific Youth Quality of Life Weight (YQOL-W) and also to examine the test-retest reliability of the WAItE</t>
  </si>
  <si>
    <t>To identify a suitable measure for a clinical trial,  SHIFT trial</t>
  </si>
  <si>
    <t>To conduct an empirical assessment of the measurement properties of the preference-based Child Health Utility 9D (CHU9D) versus the non-preference-based Pediatric Quality of Life Inventory (PedsQL) TM 4.0 Short Form 15 Generic Core Scales (referred to as ‘PedsQL’) in an Australian community-based sample of adolescents</t>
  </si>
  <si>
    <t>To compare and contrast the application of adult and adolescent scoring algorithms for the CHU-9D and AQOL-6D in valuing the health of a community-based sample of adolescents</t>
  </si>
  <si>
    <t>To examine the performance of a generic health preference-based  instrument,  Child  Health  Utility  –  Nine  Dimensions  (CHU-9D),  compared  to  a  disease-specific preference-based instrument, Atopic Dermatitis Quality-of-Life  (ADQoL) in valuing the quality-of-life for children with atopic eczema</t>
  </si>
  <si>
    <t xml:space="preserve">To  develop and validate the Italian version of the EQ-5D-Y </t>
  </si>
  <si>
    <t>To investigate the psychometric properties of the EQ-5D-Y when used to assess the HRQoL of children with different health states</t>
  </si>
  <si>
    <t>To evaluate and compare the psychometric performance of the Health Utilities Index 2 and 3 in paediatric intensive care population</t>
  </si>
  <si>
    <t>To develop a self-report version of the EQ-5D for younger respondents, named the EQ-5D-Y (Youth)</t>
  </si>
  <si>
    <t>Mayoral</t>
  </si>
  <si>
    <t>Mayoral, 2017</t>
  </si>
  <si>
    <t>Validity of the EQ-5D-Y in children and adolescents</t>
  </si>
  <si>
    <t>To evaluate the metric properties (validity, reliability and responsiveness) of EQ-5D-Y in children with diabetes</t>
  </si>
  <si>
    <t>KIDSCREEN</t>
  </si>
  <si>
    <t>Spanish EQ-5D</t>
  </si>
  <si>
    <t>Type I diabetes mellitus</t>
  </si>
  <si>
    <t>Probable/not probable mental disorders; good/poor metabolic control</t>
  </si>
  <si>
    <t>Patients with improvement in intervention group</t>
  </si>
  <si>
    <t>Yes for mental disorders; unknown for metabolic control</t>
  </si>
  <si>
    <t>Yes for mental disorders; no for metabolic control</t>
  </si>
  <si>
    <t>EQ-5D-Y utility, mobility, anxiety/depression and KIDSCREEN</t>
  </si>
  <si>
    <t>Yes - anxiety/depression and EQ-5D-Y utility with KIDSCREEN</t>
  </si>
  <si>
    <t>index</t>
  </si>
  <si>
    <t>Change over time from baseline to 9 month follow-up</t>
  </si>
  <si>
    <t>dimensions</t>
  </si>
  <si>
    <t xml:space="preserve">dimensions </t>
  </si>
  <si>
    <t xml:space="preserve">both </t>
  </si>
  <si>
    <t xml:space="preserve">index </t>
  </si>
  <si>
    <t>No (Italian)</t>
  </si>
  <si>
    <t xml:space="preserve">Index </t>
  </si>
  <si>
    <t>Composite score</t>
  </si>
  <si>
    <t>Online questionnaire</t>
  </si>
  <si>
    <t xml:space="preserve">Online survey </t>
  </si>
  <si>
    <t>Online and paper</t>
  </si>
  <si>
    <t>Self-completed survey in clinic</t>
  </si>
  <si>
    <t>Self-administered in clinic</t>
  </si>
  <si>
    <t>Postal survey</t>
  </si>
  <si>
    <t>Self-complete survey</t>
  </si>
  <si>
    <r>
      <t>Global rating of impact of oral health on overall</t>
    </r>
    <r>
      <rPr>
        <sz val="10"/>
        <color rgb="FF242021"/>
        <rFont val="Calibri"/>
        <family val="2"/>
        <scheme val="minor"/>
      </rPr>
      <t xml:space="preserve"> </t>
    </r>
    <r>
      <rPr>
        <sz val="10"/>
        <color rgb="FF000000"/>
        <rFont val="Calibri"/>
        <family val="2"/>
        <scheme val="minor"/>
      </rPr>
      <t>QoL - measured at baseline only</t>
    </r>
  </si>
  <si>
    <t>Health-related quality of life during post-induction chemotherapy in children with acute lymphoblastic leukemia in remission</t>
  </si>
  <si>
    <t>Quality of life of children and adolescents with chronic kidney disease: a cross-sectional study</t>
  </si>
  <si>
    <t>Validation of the shortened Hunter Syndrome-Functional Outcomes for Clinical Understanding Scale (HS-FOCUS)</t>
  </si>
  <si>
    <t>Comparing directly measured standard gamble scores to HUI2 and HUI3 utility scores: group- and individual-level comparisons</t>
  </si>
  <si>
    <t>Is there an association between early weight status and utility-based health-related quality of life in young children?</t>
  </si>
  <si>
    <t>Measuring Health-related Quality of Life in Teens With and Without Depression</t>
  </si>
  <si>
    <t xml:space="preserve">Depression </t>
  </si>
  <si>
    <t>Economic evaluation of stuttering treatment in preschool children: The RESTART-study</t>
  </si>
  <si>
    <t>Health-related quality of life of preschool children who stutter</t>
  </si>
  <si>
    <t>Validation and application of health utilities index in Chinese subjects with down syndrome</t>
  </si>
  <si>
    <t xml:space="preserve">Down Syndrome </t>
  </si>
  <si>
    <t>Variation of health-related quality of life assessed by caregivers and patients affected by severe childhood infections</t>
  </si>
  <si>
    <t>Obesity and preference-weighted quality of life of ethnically diverse middle school children: the HEALTHY study</t>
  </si>
  <si>
    <t>Self and parent perspectives on health-related quality of life of adolescents born very preterm</t>
  </si>
  <si>
    <t>The association between neurodevelopmental disability and economic outcomes during mid-childhood</t>
  </si>
  <si>
    <t>Obesity</t>
  </si>
  <si>
    <t xml:space="preserve">Neurological disability and preterm births </t>
  </si>
  <si>
    <t>A parent-child dyad approach to the assessment of health status and health-related quality of life in children with asthma</t>
  </si>
  <si>
    <t>Preference-based health-related quality-of-life outcomes in children with autism spectrum disorders: a comparison of generic instruments</t>
  </si>
  <si>
    <t>Health-related quality of life among children with acute lymphoblastic leukemia</t>
  </si>
  <si>
    <t>Health-related quality of life in adolescents with or at risk for type 2 diabetes mellitus</t>
  </si>
  <si>
    <t>A comparison of doctors', parents' and children's reports of health states and health-related quality of life in children with chronic conditions</t>
  </si>
  <si>
    <t>Functional outcomes in children with osteonecrosis secondary to treatment of developmental dysplasia of the hip</t>
  </si>
  <si>
    <t>A detailed prospective longitudinal assessment of health status in children with brain tumors in the first year after diagnosis</t>
  </si>
  <si>
    <t>Health utilities for children and adults with type 1 diabetes</t>
  </si>
  <si>
    <t>Translation and cultural adaptation of health utilities index with application to pediatric oncology patients during neutropenia and recovery in Turkey</t>
  </si>
  <si>
    <t>Health state preferences associated with weight status in children and adolescents</t>
  </si>
  <si>
    <t>Autism spectrum disorders</t>
  </si>
  <si>
    <t>Chronic Illness</t>
  </si>
  <si>
    <t>Osteonecrosis Secondary to Treatment of Developmental Dysplasia of the Hip</t>
  </si>
  <si>
    <t>Childhood brain tumours</t>
  </si>
  <si>
    <t>Type 1 Diabetes</t>
  </si>
  <si>
    <t>Quality of life in obstructive hydrocephalus: endoscopic third ventriculostomy compared to cerebrospinal fluid shunt</t>
  </si>
  <si>
    <t>Adolescents with cerebral palsy: stability in measurement of quality of life and health-related quality of life over 1 year</t>
  </si>
  <si>
    <t>Health state preference scores for children with permanent childhood hearing loss: a comparative analysis of the QWB and HUI3</t>
  </si>
  <si>
    <t>Quality of life in chronic illness: children, parents and paediatricians have different, but stable perceptions</t>
  </si>
  <si>
    <t>Health-related quality of life: changes in children undergoing chemotherapy</t>
  </si>
  <si>
    <t>Quality of life and health-related quality of life of adolescents with cerebral palsy</t>
  </si>
  <si>
    <t>Health-related quality of life of Canadian children and youth prenatally exposed to alcohol</t>
  </si>
  <si>
    <t>Health-related quality of life of children with vision impairment or blindness</t>
  </si>
  <si>
    <t xml:space="preserve">Permanent hearing loss </t>
  </si>
  <si>
    <t xml:space="preserve">Vision impairment or blindness </t>
  </si>
  <si>
    <t>Health-related quality of life (HRQL) scores reported from parents and their children with chronic illness differed depending on utility elicitation method</t>
  </si>
  <si>
    <t>Health status of school-aged children with cerebral palsy: information from a population-based sample</t>
  </si>
  <si>
    <t>Measuring health status using the Health Utilities Index: agreement between raters and between modalities of administration</t>
  </si>
  <si>
    <t>Cerebral palsy</t>
  </si>
  <si>
    <t>Cross-cultural adaptation of a health status classification system in children with cancer. First results of the French adaptation of the Health Utilities Index Marks 2 and 3</t>
  </si>
  <si>
    <t xml:space="preserve">Medulloblastoma and ependymona </t>
  </si>
  <si>
    <t>Nurses provide valuable proxy assessment of the health-related quality of life of children with Hodgkin Disease</t>
  </si>
  <si>
    <t>Evaluating the ability to detect change of health-related quality of life in children with Hodgkin Disease</t>
  </si>
  <si>
    <t>Mutual concurrent validity of the child health questionnaire and the health utilities index: an exploratory analysis using survivors of childhood cancer</t>
  </si>
  <si>
    <t xml:space="preserve">Barr </t>
  </si>
  <si>
    <t>Francis</t>
  </si>
  <si>
    <t>Mattera</t>
  </si>
  <si>
    <t xml:space="preserve">Feeny </t>
  </si>
  <si>
    <t xml:space="preserve">Tan </t>
  </si>
  <si>
    <t xml:space="preserve">Dickerson </t>
  </si>
  <si>
    <t xml:space="preserve">Lynch </t>
  </si>
  <si>
    <t>de Sonneville-Koedoot C</t>
  </si>
  <si>
    <t xml:space="preserve">Mok </t>
  </si>
  <si>
    <t xml:space="preserve">Klaassen </t>
  </si>
  <si>
    <t>Kulpeng</t>
  </si>
  <si>
    <t xml:space="preserve">Trevino </t>
  </si>
  <si>
    <t xml:space="preserve">Wolke </t>
  </si>
  <si>
    <t xml:space="preserve">Petrou </t>
  </si>
  <si>
    <t>Ungar</t>
  </si>
  <si>
    <t>Tilford</t>
  </si>
  <si>
    <t>Furlong</t>
  </si>
  <si>
    <t>Rhodes</t>
  </si>
  <si>
    <t>Morrow</t>
  </si>
  <si>
    <t xml:space="preserve">Roposch </t>
  </si>
  <si>
    <t xml:space="preserve">Penn </t>
  </si>
  <si>
    <t>Lee</t>
  </si>
  <si>
    <t xml:space="preserve">Boran </t>
  </si>
  <si>
    <t>Belfort</t>
  </si>
  <si>
    <t xml:space="preserve">Kulkarni </t>
  </si>
  <si>
    <t>Livingston</t>
  </si>
  <si>
    <t>Smith-Olinde</t>
  </si>
  <si>
    <t xml:space="preserve">Janse </t>
  </si>
  <si>
    <t xml:space="preserve">Banks </t>
  </si>
  <si>
    <t xml:space="preserve">Rosenbaum </t>
  </si>
  <si>
    <t xml:space="preserve">Stade </t>
  </si>
  <si>
    <t xml:space="preserve">Boulton </t>
  </si>
  <si>
    <t xml:space="preserve">Sung </t>
  </si>
  <si>
    <t xml:space="preserve">Kennes </t>
  </si>
  <si>
    <t xml:space="preserve">Verrips </t>
  </si>
  <si>
    <t>Le Gales</t>
  </si>
  <si>
    <t>2010b</t>
  </si>
  <si>
    <t>2010a</t>
  </si>
  <si>
    <t>Cost-utility analysis of the cochlear implant in children. JAMA: The journal of the American Medical Association, 284(7), 850–856.</t>
  </si>
  <si>
    <t xml:space="preserve">Deafness </t>
  </si>
  <si>
    <t>Lovett</t>
  </si>
  <si>
    <t>Cheng</t>
  </si>
  <si>
    <t>Lovett, 2010</t>
  </si>
  <si>
    <t>Cheng, 2000</t>
  </si>
  <si>
    <t xml:space="preserve">HUI3 </t>
  </si>
  <si>
    <t>Thailand</t>
  </si>
  <si>
    <t>Yes, age 7 and above who were able to communicate</t>
  </si>
  <si>
    <t>Interview</t>
  </si>
  <si>
    <t>No, Thai</t>
  </si>
  <si>
    <t>10 (3)</t>
  </si>
  <si>
    <t>Index</t>
  </si>
  <si>
    <t>No, French</t>
  </si>
  <si>
    <t>France</t>
  </si>
  <si>
    <t>12 (4)</t>
  </si>
  <si>
    <t>More than 70% of the children and more than 80% of the parents concluded that all important components of the child’s health status were included in the questionnaire</t>
  </si>
  <si>
    <t>Dimensions</t>
  </si>
  <si>
    <t>HUI3 - High agreement between raters for hearing, vision, speech, amblation, dexterity, but low agreement for emotion, cognition and pain. Not reported for HUI2</t>
  </si>
  <si>
    <t>N/A</t>
  </si>
  <si>
    <t>Likert scale</t>
  </si>
  <si>
    <t>To study health utilities in patients with type 1 diabetes to understand potential differences in health utilities as function of age, type of respondent (self report vs. proxy report), and method of assessment (direct vs. indirect)</t>
  </si>
  <si>
    <t>Own TTO</t>
  </si>
  <si>
    <t>13.7 (3.1)</t>
  </si>
  <si>
    <t>Missing data - 3% for self-report, 6% for parent-report</t>
  </si>
  <si>
    <t>16 (1 year, 9 months)</t>
  </si>
  <si>
    <t>13 to 20</t>
  </si>
  <si>
    <t>To assess stability of measurement of quality of life (QOL) and health-related quality of life (HRQOL) over the course of 1 year among adolescents with cerebral palsy</t>
  </si>
  <si>
    <t>Gross Motor Function Classification System - Level I, Level II, Level III, Level IV, Level V</t>
  </si>
  <si>
    <t>Yes for ambulation and cognition, mainly for vision, speech, dexterity</t>
  </si>
  <si>
    <t>Similar to Rosenbaum, roughly same sample</t>
  </si>
  <si>
    <t>Bilateral or unilateral cochlear implantation for deaf children: an observational stud</t>
  </si>
  <si>
    <t>To assess whether cochlear implantation in both ears (bilateral implantation) is associated with better listening skills, higher health-related quality of life (health utility) and higher general quality of life (QOL) than unilateral implantation</t>
  </si>
  <si>
    <t>18 months to 16 years</t>
  </si>
  <si>
    <t>To provide empirial evidence on the performance of common measures in assessing health-related quality of life in depressed and nondepressed youth</t>
  </si>
  <si>
    <t>Telephone interview</t>
  </si>
  <si>
    <t>Nondepressed 15.2 (1.39), Subthreshold depression 15.4 (1.27), Full depression 15.4 (1.34)</t>
  </si>
  <si>
    <t>Nondepressed 51.3%, Subthreshold depression 58.5%, Full depression 79.9%</t>
  </si>
  <si>
    <t>Yes, with assistance by parent if child aged below 10</t>
  </si>
  <si>
    <t>Most of the children (86.5%) and the parents (97.4%) said they had no difficulty in understanding the questionnaire; 81.1% of the children and 89.7% of the parents said they had no difficulty in answering the questions (both HUI2 and HUI3)</t>
  </si>
  <si>
    <t>Yes for all for HUI2 and HUI3</t>
  </si>
  <si>
    <t>UK and USA</t>
  </si>
  <si>
    <t>Yes, age 12 and over and able to complete</t>
  </si>
  <si>
    <t>Age Unliteral 7.2 (3.7), Bliateral 7.3 (3.9) Normally-hearing 4.5 (2.0)</t>
  </si>
  <si>
    <t>Female Unilateral 60%, Bilateral 46.7%, Normally-hearing 53.6%</t>
  </si>
  <si>
    <t>Unliteral 7.2 (3.7), Bliateral 7.3 (3.9)</t>
  </si>
  <si>
    <t>Unilateral 60%, Bilateral 46.7%</t>
  </si>
  <si>
    <t>HS-FOCUS total scores with HUI3 dimensions</t>
  </si>
  <si>
    <t>Yes, aged under 12 or unable to self-report, but this data cannot be extracted as is merged with caregiver report up to aged 26</t>
  </si>
  <si>
    <t xml:space="preserve">Yes for speech, dexterity and cognition </t>
  </si>
  <si>
    <t>12 to 17</t>
  </si>
  <si>
    <t>No, Chinese</t>
  </si>
  <si>
    <t>Hong Kong</t>
  </si>
  <si>
    <t>5 to 18</t>
  </si>
  <si>
    <t>Yes for all and for HUI2 and HUI3</t>
  </si>
  <si>
    <t>Acceptability testing on 5 healthy Chinese adults was also conducted to ensure consistency between English and Chinese version of HUI</t>
  </si>
  <si>
    <t>To clarify further the differences between child and proxy reports and examine factors contributing to agreement</t>
  </si>
  <si>
    <t>12.2 (SD not reported)</t>
  </si>
  <si>
    <t>HUI2 and HUI3 - no significant inter-rater reliability for any dimension, moderate reliability for HUI2 sensation, mobility, pain and HUI3 vision, ambulation and pain (could not be assessed for HUI2 self-care, HUI3 hearing and speech as high proportion of responses in a single severity level)</t>
  </si>
  <si>
    <t>Yes aged 8 and over</t>
  </si>
  <si>
    <t>3 to 16</t>
  </si>
  <si>
    <t>Patients 51.7%, Controls 50%</t>
  </si>
  <si>
    <t>Patients vs controls</t>
  </si>
  <si>
    <t>Petrou, 2013</t>
  </si>
  <si>
    <t>UK and Republic of Ireland</t>
  </si>
  <si>
    <t>HUI2 - UK, HUI3 - Canada</t>
  </si>
  <si>
    <t>Postal questionnaire</t>
  </si>
  <si>
    <t>Patients: 10 years 1 month to 11 years and 1 month, Controls: 9 years 9 months to 12 years 3 months</t>
  </si>
  <si>
    <t>Median age for each sample: 10 years 11 months</t>
  </si>
  <si>
    <t>Patients: 44.3%, Controls 59.9%</t>
  </si>
  <si>
    <t>Yes for all HUI3 dimensions with exception of emotion, HUI2 dimensions not presented; Yes for disability/no disability and for degree of impairment for HUI2 and HUI3 index</t>
  </si>
  <si>
    <t>No, German</t>
  </si>
  <si>
    <t>Yes for vision, speech, dexterity, ambulation, cognition, no for hearing, emotion (with exception of parental report VLBW/VP I vs VLBW/VP II) and pain</t>
  </si>
  <si>
    <t>Controls 50.5%, VLBW/VP I 44.8% (no or mild disability), VLBW/VP II 75.0% (moderate to severe disability)</t>
  </si>
  <si>
    <t>12 to 18</t>
  </si>
  <si>
    <t>Yes, English or Spanish</t>
  </si>
  <si>
    <t>15.5 (2.0)</t>
  </si>
  <si>
    <t>No significant difference in index scores, significant correlation in index scores, significant differences for pain dimension only</t>
  </si>
  <si>
    <t>Yes HUI3 and PedsQL both self-report, HUI3 and PedsQL both proxy report, PedsQL self-report and HUI3 proxy report, but not for HUI3 self-report and PedsQL proxy report</t>
  </si>
  <si>
    <t>Index (dimensions in text)</t>
  </si>
  <si>
    <t>To evaluate the relationship between pathomorphological radiographic changes and health-related quality of life, physical function, and hip function</t>
  </si>
  <si>
    <t>14 (2.5)</t>
  </si>
  <si>
    <t>Bucholz-Ogden Grades I, II, III, IV</t>
  </si>
  <si>
    <t>Ceiling effects - 51% sample in full health, varied from 67% (pain) to 100% (hearing, speech, dexterity) for each dimension</t>
  </si>
  <si>
    <t>7.3 (1.9)</t>
  </si>
  <si>
    <t>QWB</t>
  </si>
  <si>
    <t>5 to 10</t>
  </si>
  <si>
    <t>Paper based survey (in clinic or postal survey)</t>
  </si>
  <si>
    <t>Examined ceiling effects, where vision, ambulation, dexterity, emotion and pain suffered from ceiling effects with over 80% at highest level</t>
  </si>
  <si>
    <t>Yes - since dimensions where impact is expected is hearing and speech</t>
  </si>
  <si>
    <t>Yes, where feasible and possible</t>
  </si>
  <si>
    <t>8 to 21</t>
  </si>
  <si>
    <t>14.5 (SD not reported)</t>
  </si>
  <si>
    <t>No for FAS vs FAE, Yes for FASD vs general population</t>
  </si>
  <si>
    <t>Both for FAS vs FAE, Index for FASD vs general population</t>
  </si>
  <si>
    <t>Yes between relevant dimensions for HUI2 and CHQ, and for pain only for CHQ and HUI3, Yes for HUI2 and HUI3 index with CHQ physical summary score but not for the psychosocial score</t>
  </si>
  <si>
    <t>13.7 (1.7)</t>
  </si>
  <si>
    <t xml:space="preserve">Part of an obesity prevention intervention  </t>
  </si>
  <si>
    <t>2 to 5 years (not clearly reported)</t>
  </si>
  <si>
    <t>4 to 17</t>
  </si>
  <si>
    <t>8.6 (3.3)</t>
  </si>
  <si>
    <t>Yes for Vineland-II Adaptive Behavior Scales and cognitive functioning</t>
  </si>
  <si>
    <t>ADOS, Vineland-II Adaptive Behavior Scales, Cognitive functioning with HUI3 Index</t>
  </si>
  <si>
    <t>OLS regression of HUI3 with ADOS, Vineland-II Adaptive Behavior Scales, Cognitive functioning</t>
  </si>
  <si>
    <t>To report the associations between BMI% categories and preference-weighted scores among a large cohort of ethnically diverse sixth grade children who participated in the HEALTHY school-based type 2 diabetes risk factor prevention study</t>
  </si>
  <si>
    <t>Personal Digital Assistant</t>
  </si>
  <si>
    <t>Yes, English and Spanish</t>
  </si>
  <si>
    <t>10 to 12</t>
  </si>
  <si>
    <t>Index - Yes, Dimensions - HUI2 mobility, HUI3 speech</t>
  </si>
  <si>
    <t>To evaluate interrater and intermodality agreement in assessing health status using the Health Utilities Index</t>
  </si>
  <si>
    <t>Netherlands</t>
  </si>
  <si>
    <t>Face-to-face/telephone interview and postal questionnaire (completed both), postal only</t>
  </si>
  <si>
    <t xml:space="preserve">Very low birth weight children </t>
  </si>
  <si>
    <t>Phone and postal 14.3 (0.2), face-to-face and postal 14.3 (0.1), postal only 14.2 (0.2)</t>
  </si>
  <si>
    <t>684 (Phone and postal 100, face-to-face and postal 103, postal only 481)</t>
  </si>
  <si>
    <t>Phone and postal 46%, face-to-face and postal 49%, postal only 51%</t>
  </si>
  <si>
    <t>CHQ-PF50</t>
  </si>
  <si>
    <t>Yes - solo then as dyad</t>
  </si>
  <si>
    <t>Yes – for utility and amongst similar dimensions/domains, stronger for HUI2 than HUI3</t>
  </si>
  <si>
    <t xml:space="preserve">no </t>
  </si>
  <si>
    <t xml:space="preserve">2 to 18 </t>
  </si>
  <si>
    <t xml:space="preserve">none </t>
  </si>
  <si>
    <t xml:space="preserve">Canada </t>
  </si>
  <si>
    <t xml:space="preserve">USA </t>
  </si>
  <si>
    <t xml:space="preserve">5 to 18 </t>
  </si>
  <si>
    <t>This paper reports on the use of the HUI to assess the health of pediatric oncology patients in Turkey during and after episodes of neutropenia, and the changes in health between these clinical phases</t>
  </si>
  <si>
    <t>Turkey</t>
  </si>
  <si>
    <t>7.7 (3.4)</t>
  </si>
  <si>
    <t xml:space="preserve">3 to 8 </t>
  </si>
  <si>
    <t>6 years 2 months (1y 6 months)</t>
  </si>
  <si>
    <t xml:space="preserve">6 to 18 </t>
  </si>
  <si>
    <t>Stutter</t>
  </si>
  <si>
    <t>3 to 6.3</t>
  </si>
  <si>
    <t xml:space="preserve">EQ-VAS </t>
  </si>
  <si>
    <t>Yes (moderate correlation)</t>
  </si>
  <si>
    <t xml:space="preserve">12 to 16 </t>
  </si>
  <si>
    <t xml:space="preserve">Completion rates </t>
  </si>
  <si>
    <t xml:space="preserve">Completion rates varied among treatment phases from 72% to 85% at baseline. Missing assessment rate varied from 16% to 62% for the 2 year post treatment point. </t>
  </si>
  <si>
    <t xml:space="preserve">Netherlands </t>
  </si>
  <si>
    <t>10 to 17</t>
  </si>
  <si>
    <t>13 (1.7)</t>
  </si>
  <si>
    <t xml:space="preserve"> Hydrocephalus Outcome Questionnaire (HOQ)</t>
  </si>
  <si>
    <t>Adolescents with BMI≥85th percentile with Type 2 diabetes, pre-diabetes or insulin resistance</t>
  </si>
  <si>
    <t>Janse, 2008</t>
  </si>
  <si>
    <t>Banks, 2008</t>
  </si>
  <si>
    <t>Barr, 1997</t>
  </si>
  <si>
    <t>Boulton, 2006</t>
  </si>
  <si>
    <t>de Sonneville-Koedoot, 2015</t>
  </si>
  <si>
    <t>de Sonneville-Koedoot, 2014</t>
  </si>
  <si>
    <t>Feeny, 2004</t>
  </si>
  <si>
    <t>Francis, 2019</t>
  </si>
  <si>
    <t>Furlong, 2012</t>
  </si>
  <si>
    <t>Kennes, 2002</t>
  </si>
  <si>
    <t>Klaassen, 2010b</t>
  </si>
  <si>
    <t>Klaassen, 2010a</t>
  </si>
  <si>
    <t>Kulkarni, 2010</t>
  </si>
  <si>
    <t>Kulpeng, 2013</t>
  </si>
  <si>
    <t>Le Gales, 1999</t>
  </si>
  <si>
    <t>Lee, 2011</t>
  </si>
  <si>
    <t>Livingston, 2008</t>
  </si>
  <si>
    <t>Lynch, 2016</t>
  </si>
  <si>
    <t>Mattera, 2018</t>
  </si>
  <si>
    <t>Mok, 2014</t>
  </si>
  <si>
    <t>Morrow, 2012</t>
  </si>
  <si>
    <t>Nixon Speechley, 1999</t>
  </si>
  <si>
    <t>Penn, 2011</t>
  </si>
  <si>
    <t>Rhodes, 2012</t>
  </si>
  <si>
    <t>Roposch, 2011</t>
  </si>
  <si>
    <t>Rosenbaum, 2007</t>
  </si>
  <si>
    <t>Smith-Olinde, 2008</t>
  </si>
  <si>
    <t>Stade, 2006</t>
  </si>
  <si>
    <t>Sung, 2003</t>
  </si>
  <si>
    <t>Sung, 2004</t>
  </si>
  <si>
    <t>Tan, 2018</t>
  </si>
  <si>
    <t>Tilford, 2012</t>
  </si>
  <si>
    <t>Trevino, 2013</t>
  </si>
  <si>
    <t>Ungar, 2012</t>
  </si>
  <si>
    <t>Verrips, 2001</t>
  </si>
  <si>
    <t>Wolke, 2013</t>
  </si>
  <si>
    <t>Belfort, 2011</t>
  </si>
  <si>
    <t>Boran, 2011</t>
  </si>
  <si>
    <t>Dickerson, 2018</t>
  </si>
  <si>
    <t>To compare responsiveness of 3 pediatric measures: PedsQL, Child's Helath Questionnaire and HUI, compare parent proxy responses with corresponding patient responses, and provide changes in HRQL after 1 course of chemotherapy</t>
  </si>
  <si>
    <t xml:space="preserve">To describe the morbidity and HRQoL experienced, to compare the results among assessors using the same measures, to compare the results among assessors using the same measures and assess responsiveness of the measures </t>
  </si>
  <si>
    <t>To describe the functional ability, health status, and health-related quality of life (HRQL) of young children with a vision impairment or blindness, and to examine the effect of different types of ophthalmic condition and the presence of other impairments or systemic disorders</t>
  </si>
  <si>
    <t>To compare the health-related quality of life of preschool children who stutter and a reference population of children who do not stutter, and to evaluate the association between stuttering severity and HrQoL.</t>
  </si>
  <si>
    <t xml:space="preserve">To undertake an economic evaluation </t>
  </si>
  <si>
    <t>To find if: a) mean directly measured utility scores agree with mean HUI mark 2 (HUI2) and mean HUI mark 3 (HUI3) scores; b) individual directly measured utility scores agree with HUI2 and HUI3 scores; and c) HUI2 and HUI3 scores agree</t>
  </si>
  <si>
    <t>To quantify the health-related quality of life (HRQL) of children treated for acute lymphoblastic leukemia (ALL) and identify specific disabilities for remediation</t>
  </si>
  <si>
    <t>To investigate the differences in perception of health-related quality of life (HRQoL) among children, parents and paediatricians at the time of diagnosis and after initial treatment in four chronic diseases</t>
  </si>
  <si>
    <t>(1) to describe the health status of a randomly selected community-based population of preadolescent children with cerebal palsy, stratified by age and functional severity of their motor impairment, as reported by their parents using an established ‘health status’ measure; and (2) to determine the strength of correlations between the severity of gross motor functional impairment and other aspects of functional health status</t>
  </si>
  <si>
    <t>To determine the agreement in HRQL scores among children recently diagnosed with Hodgkin disease, their parents, and their clinic nurse followed for 1 year</t>
  </si>
  <si>
    <t>To compare quality of life in a relatively homogeneous group of children with obstructive hydrocephalus treated with either endoscopic third ventriculostomy (ETV) or shunt using the validated Hydrocephalus Outcome Questionnaire (HOQ)</t>
  </si>
  <si>
    <t>To 1) quantify the variation in scores derived from young patients and their carers using different HRQOL instruments in different health conditions; 2) provide recommendations as to whether it is appropriate to measure HRQOL of paediatric patients using their caregivers’ assessments; 3) where proxy assessment is not appropriate, identify which instrument is most suitable for use in very young children</t>
  </si>
  <si>
    <t>To adapt and validate the Health Utilities Index Mark 2 (HUI 2) and HUI 3 health status classification systems self-report questionnaire in a population of children with cancer, a group of 42 children already included in a multi-centre database designed by the Group on Brain Tumors in Children of the French Society for Pediatric Oncology</t>
  </si>
  <si>
    <t>To collect new data in a dedicated prospective longitudinal observational study using direct patient/caregiver responses to the shortened HS-FOCUS questionnaire and to further assess its psychometric properties</t>
  </si>
  <si>
    <t>To 1) validate the Chinese version of Health Utilities Index (HUI-Ch), 2) determine the HRQoL of both adult and paediatric Chinese subjects with down syndrome, and 3) study the relationship between chronic health conditions and HRQoL of Chinese subjects with down syndrome.</t>
  </si>
  <si>
    <t>To describe the association between 2 health-related quality of life measures, the Child Health Questionnaire (CHQ) and the Health Utilities Index Mark 2 (HUI2) and HUI3 Systems, when used to describe certain aspects of the health status of survivors of childhood cancer at a single point in time</t>
  </si>
  <si>
    <t>To compare health status and overall health-related quality of life in children with brain tumours one, six and twelve months after diagnosis with normal controls and to assess the relationship between parent- and self-report health status for patients at 12 months after diagnosis.</t>
  </si>
  <si>
    <t>This study estimates the economic costs and health utilities associated with neurodevelopmental impairment or serious neurodevelopmental disability during the 11th year of life</t>
  </si>
  <si>
    <t>To evaluate how adolescents with or at risk for Type 2 diabetes and their parent/guardians (parents) perceive adolescents’ health-related quality of life and its relationship with the sociodemographic, family and medical context</t>
  </si>
  <si>
    <t>To assess the quality of life and health-related quality of life of adolescents with cerebral palsy</t>
  </si>
  <si>
    <t>To compare two preference-weighted, caregiver-reported measures of health-related quality of life for children with permanent childhood hearing loss to determine whether cost-effectiveness analysis applied to deaf and hard of hearing populations will provide similar answers based on the choice of instrument</t>
  </si>
  <si>
    <t>To measure the impact that fetal alcohol spectrum disorder has on the health-related quality of life of children and youth ages 8 to 21 years of age, living in urban and rural communities throughout Canada</t>
  </si>
  <si>
    <t>Our primary objective was to examine the construct validity of the HUI and CHQ by (1) anticipating that domains within each instrument that are measuring similar concepts should be moderately correlated and (2) predicting that the HUI and the CHQ summary scores should show fair correlation with a global health-related quality of life visual analogue scale (VAS). Our second objective was to examine the feasibility and ease of administration of these instruments</t>
  </si>
  <si>
    <t>To describe the relationship between health-related quality of life as measured by utility when elicited from parents and their children with chronic illness</t>
  </si>
  <si>
    <t>To examine the association between weight status in the preschool years and health-related quality of life at age 5 years, using a preference-based instrument</t>
  </si>
  <si>
    <t>To describe health-related quality of life outcomes in children with autism spectrum disorders (ASD) and compares the sensitivity of two generic preference-based instruments relative to ASD-related conditions and symptoms</t>
  </si>
  <si>
    <t>To assess the validity, reliability and responsiveness of a parent-child dyad approach to utility and health-related quality of life assessment of paediatric asthma health states</t>
  </si>
  <si>
    <t>To investigate: 1) whether health-related quality of life ratings differ between very low birth weight/very pre-term with no or mild disability, very low birth weight/very pre-term with moderate to severe disability, and full-term (FT) adolescents; 2) whether source of information (parents vs adolescents) matters; and 3) to what extent health-related quality of life reports by proxy (parents) is explained by indicators of objective functioning compared with adolescent reports.</t>
  </si>
  <si>
    <t xml:space="preserve">To determine the quality of life and cost consequences for deaf children who receive a cochlear implant </t>
  </si>
  <si>
    <t>To use a generic health state classification system to measure health related quality of life and calculate health utilities in a convenience sample of children and adolescents, and to determine the extent to which these measures are associated with weight status and body mass index (BMI)</t>
  </si>
  <si>
    <t>CHU-9D; AQOL-6D</t>
  </si>
  <si>
    <t>CHU9D; HUI2</t>
  </si>
  <si>
    <t>HUI2; HUI3</t>
  </si>
  <si>
    <t>To compare quality of life among children and adolescents with different stages of chronic kidney disease and determine factors associated with changes in quality of life</t>
  </si>
  <si>
    <t>No, Dutch</t>
  </si>
  <si>
    <t xml:space="preserve">No, Dutch </t>
  </si>
  <si>
    <t>Overall assessment of health status</t>
  </si>
  <si>
    <t>Stuttering severity index; ITQoL-97; CHQ-PF28; EQ-VAS</t>
  </si>
  <si>
    <t>Paediatric Asthma Quality of Life Questionnaire (PAQLQ); Self-rated health questionnaire (SRH)</t>
  </si>
  <si>
    <t>KIDSCREEN-27; Cantril’s ‘life satisfaction ladder’, adapted (to measure subjective life); Self-rated health</t>
  </si>
  <si>
    <t>The Health of the Nation Outcome Scales for Children and Adolescents (HONOSCA); The Strengths and Difficulties Questionnaire (SDQ)</t>
  </si>
  <si>
    <t>Royal College of Physicians 3 Questions (RCP3Q) for children</t>
  </si>
  <si>
    <t>EQ-5D; EQ-VAS</t>
  </si>
  <si>
    <t xml:space="preserve"> Allergic symptoms (i.e., wheezing or whistling in the chest, runny or blocked nose, and itchy rash, assessed using the Korean-translated modified version of the International Study of Asthma and Allergies in Childhood (ISAAC) questionnaire</t>
  </si>
  <si>
    <t>Weight-specific Adolescent Instrument for Economic evaluation (WAItE); Weight-specific Youth Quality of Life Weight (YQOL-W)</t>
  </si>
  <si>
    <t>KIDSCREEN-27; PedsQL; Self-rated health; Cantril-ladder of life satisfation; SDQ (Strength and difficulties questionnaire)</t>
  </si>
  <si>
    <t>SDQ (strengths and Difficulties Questionnaire)</t>
  </si>
  <si>
    <t>ADQOL (Atopic Dermatitis quality of life paediatric preference-based measure); Patient Oriented Eczema Measure (POEM)</t>
  </si>
  <si>
    <t>PedsQL; general health; Ten-points health score</t>
  </si>
  <si>
    <t>PedsQL; Faces Pain Scale (FPS); WeeFIM</t>
  </si>
  <si>
    <t>KIDSCREEN-10; Family Affluence Scale (FAS)</t>
  </si>
  <si>
    <t>Play performance scale for children (PPSC); QWB (quality of wellbeing scale); Paediatric Oncology Quality of Life Scale (POQOLS); Perceived Illness Experience (PIE) scale; Child Behaviour Checklist (CBCL); Teachers’ version of the CBCL (teacher’s report form; TRF); Profile of Moods States questionnaire–bipolar form (POMS)</t>
  </si>
  <si>
    <t>PedsQL; CHQ; Global Rating of Change (improved, same or worse)</t>
  </si>
  <si>
    <t>Feeling thermometer (VAS)</t>
  </si>
  <si>
    <t>Gross Motor Function Classification System (GMFCS)</t>
  </si>
  <si>
    <t>EQ-5D VAS, PedsQL (generic and cancer); Lansky Play-Performance Scale (Lansky)</t>
  </si>
  <si>
    <t>EQ-5D, EQ-VAS</t>
  </si>
  <si>
    <t>Gross Motor Function Classification System; Short Version of the Quality of Life Instrument for People with Developmental Disabilities (QOL Instrument)</t>
  </si>
  <si>
    <t>Hunter Syndrome-Functional Outcomes for Clinical Understanding Scale (HS-FOCUS); Child Health Questionnaire (CHQ); Global Impression of Severity (GIS)</t>
  </si>
  <si>
    <t>Bucholz-Ogden system, Activities Scale for Kids (ASK); Children’s Hospital Oakland Hip Evaluation Scale (CHOHES)</t>
  </si>
  <si>
    <t>Child Health Questionnaire (CHQ); VAS</t>
  </si>
  <si>
    <t>SG; VAS; TTO</t>
  </si>
  <si>
    <t>QWB-SA (Quality of Wellbeing Scale); Autism Diagnostic Observation Schedule (ADOS); Vineland-II Adaptive Behavior Scales; Cognitive functioning</t>
  </si>
  <si>
    <t>PedsQL core and asthma modules; Pediatric Asthma Quality of Life Questionnaire (PAQLQ)</t>
  </si>
  <si>
    <t>TTO ; VAS</t>
  </si>
  <si>
    <t>Paper and pencil survey</t>
  </si>
  <si>
    <t>General population - postal questionnaires. Patients - with paper and pencil in clinic (in the presence of a physiotherapist)</t>
  </si>
  <si>
    <t>Self-complete</t>
  </si>
  <si>
    <t>Paer and pencil survey</t>
  </si>
  <si>
    <t>Paper and pencil survey, postal survey for Sweden</t>
  </si>
  <si>
    <t>Unclear, hospital patients interview, otherwise in groups in separate room</t>
  </si>
  <si>
    <t>Interview. Retest interviews were telephone interviews.</t>
  </si>
  <si>
    <t>Paper and pencil survey questionnaire administered in class</t>
  </si>
  <si>
    <t xml:space="preserve">Self complete </t>
  </si>
  <si>
    <t>Interview at T1 and self complete at T2</t>
  </si>
  <si>
    <t xml:space="preserve">In clinic </t>
  </si>
  <si>
    <t>Paperand pencil survey</t>
  </si>
  <si>
    <t>Interview with children and parents separately and then together as a dyad</t>
  </si>
  <si>
    <t>In a meeting</t>
  </si>
  <si>
    <t>Cancer - undergoing chemotherapy</t>
  </si>
  <si>
    <t xml:space="preserve">Cancer </t>
  </si>
  <si>
    <t xml:space="preserve">Chronic kidney disease </t>
  </si>
  <si>
    <t xml:space="preserve">Acute lymphoblastic leukemia </t>
  </si>
  <si>
    <t>Chronic Illness - cystic fibrosis admitted for pneumonia, newly diagnosed acute lymphatic leukaemia, juvenile idiopathic arthritis, or asthma</t>
  </si>
  <si>
    <t>Hodgkin disease</t>
  </si>
  <si>
    <t>Obstructive hydrocephalus</t>
  </si>
  <si>
    <t>Meningitis, bacteremia, pneumonia, acute otitis media, hearing loss, chronic lung disease, epilelps, mild mental retardation</t>
  </si>
  <si>
    <t>Hunter Syndrome</t>
  </si>
  <si>
    <t>Depression</t>
  </si>
  <si>
    <t>Children and youth prenatally exposed to alcohol, Fetal Alcohol Spectrum Disorder (FASD)</t>
  </si>
  <si>
    <t>Very low birth weight and very preterm born children</t>
  </si>
  <si>
    <t>Cancer during neutropenia (adverse effect associated with cytotoxic therapy)</t>
  </si>
  <si>
    <t>Yes - age 13 and over</t>
  </si>
  <si>
    <t>Yes - age 12 and under</t>
  </si>
  <si>
    <t>Yes, with exception of adolescents with moderate to severe dsability</t>
  </si>
  <si>
    <t>median 12.6</t>
  </si>
  <si>
    <t>8.9 to 18</t>
  </si>
  <si>
    <t>5 to 14</t>
  </si>
  <si>
    <t>5 to 19</t>
  </si>
  <si>
    <t>10 (4.9)</t>
  </si>
  <si>
    <t>9.5 (SD not reported)</t>
  </si>
  <si>
    <t>Extremely low weight at birth 14(1.6), born at term 14.4 (1.3)</t>
  </si>
  <si>
    <t>Not reported for sample with HUI2/HUi3</t>
  </si>
  <si>
    <t>Mixed - low completion rates</t>
  </si>
  <si>
    <t>Very good agreement for hearing, good agreement for vision, moderate agreement for dexterity and poor agreement for speech, ambulation, emotion, cognition, pain</t>
  </si>
  <si>
    <t>5 to 13</t>
  </si>
  <si>
    <t>8 years and 5 months (SD 1 year 11 months)</t>
  </si>
  <si>
    <t>ETV as first treatment 12.3 (4.0), Shunt as first treatment 12.0 (4.0)</t>
  </si>
  <si>
    <t>12 (SD not reported)</t>
  </si>
  <si>
    <t>10.5 (SD not reported)</t>
  </si>
  <si>
    <t>Attending well-child appointments or obesity clinic</t>
  </si>
  <si>
    <t>Change over time every week for 3 weeks of steroid treatment</t>
  </si>
  <si>
    <t>Yes - but unclear whether is observed for parent report or for nurse and clinical report only</t>
  </si>
  <si>
    <t>Index and reported (and significant) for mobility, emotion and pain</t>
  </si>
  <si>
    <t xml:space="preserve">No children under 8 could complete the measures independently </t>
  </si>
  <si>
    <t>Yes for T1 to T2, not for T2 to T3 or T3 to T4</t>
  </si>
  <si>
    <t xml:space="preserve">HUI2 and HUI3 significant agreement at T1 and T3 but not T2 and T4  </t>
  </si>
  <si>
    <t xml:space="preserve">Ophtalmic conditions (visual pathway condition, condition of the eye and nystagmus alone) </t>
  </si>
  <si>
    <t xml:space="preserve">Low weight at birth vs birth at term </t>
  </si>
  <si>
    <t>Different chronic kidney disease stages; dialysis vs transplant</t>
  </si>
  <si>
    <t xml:space="preserve">Patients vs general population </t>
  </si>
  <si>
    <t xml:space="preserve">Children who stutter vs general population </t>
  </si>
  <si>
    <t>Radiation dose of treatment</t>
  </si>
  <si>
    <t>Bilateral vs unilateral cochlear implants</t>
  </si>
  <si>
    <t>Nondepressed vs depressed; depression severity (nondepressed vs subthreshold; subthreshold vs full depression; nondepressed vs full depression; subthreshold vs moderate depression; moderate depression vs severe depression; subthreshold vs severe depression)</t>
  </si>
  <si>
    <t>Yes (with exception of moderate depression vs severe depression for HUI2)</t>
  </si>
  <si>
    <t>Yes for index for parent report at 3 timepoints (T1, T6, T12) and self-report for the only timepoint reported (T12), Yes for all timepoints parent report for ambulation, emotion, cognition and pain, Yes for cognition only for self-report</t>
  </si>
  <si>
    <t>Diagnosis (Type 2 diabetes, prediabetes, insulin resistance)</t>
  </si>
  <si>
    <t>Index - Yes for grades I,II,III vs grade IV but not within grades I,II,III. Dimensions - median scores reported with no difference except pain grade IV</t>
  </si>
  <si>
    <t>Index - Yes for grades I and II vs grades III and IV. Dimensions - no</t>
  </si>
  <si>
    <t>Degree of hearing loss (mild vs moderate; moderate vs severe; severe vs profound no cochlear implant; severe vs profound with cochlear implant</t>
  </si>
  <si>
    <t>No - not significant for severe vs profound no cochlear implant; severe vs profound with cochlear implant; significance not otherwise reported</t>
  </si>
  <si>
    <t>Fetal Alcohol Syndrome vs Fetal Alcohol Effects; FASD (all sample) vs general population</t>
  </si>
  <si>
    <t>Weight (healthy weight, overweight, obese)</t>
  </si>
  <si>
    <t>Asperger's disorder vs autism disorder; severity level of autism symptoms; no problems with language use and understanding vs severe problems with language use and understanding</t>
  </si>
  <si>
    <t>Yes; Yes for most symptoms though not always for moderate vs severe problems; Yes</t>
  </si>
  <si>
    <t>Index - Normal weight vs overweight; normal weight vs obese; normal weight vs severely obese; fasting glucose; fasting insulin; Dimensions - weight (normal weight, overweight, obese, severely obese)</t>
  </si>
  <si>
    <t>Index - Yes for normal weight vs obese; normal weight vs severely obese, Dimensions - HUI2 mobility, HUI3 speech (though not significant for severely obese)</t>
  </si>
  <si>
    <t>Parent report: VLBW/VP I vs full-term, VLBW/VP II vs full term, VLBW/VP I vs VLBW/VP II; For self-report VLBW/VP I vs Full-term</t>
  </si>
  <si>
    <t>Yes always for dexterity and ambulation, mostly for vision, speech, cognition, sometimes for emotion and pain (though not in expected clinical direction)</t>
  </si>
  <si>
    <t>Dimensions, defined as differences in responses more severe than level 1</t>
  </si>
  <si>
    <t>Healthy weight vs overweight or obese</t>
  </si>
  <si>
    <t>Index - Yes for both HUI2 and HUI3; Dimensions - HUI2 mobility, emotion, self-care, HUI3 emotion</t>
  </si>
  <si>
    <t>Change over time from being neutropenic to non neutropenic</t>
  </si>
  <si>
    <t>Patients undergoing chemotherapy were assessed during a neutropenic phase and later non-neutropenic phase</t>
  </si>
  <si>
    <t>Neutropenic vs non neutropenic (note this is examined over time so also reported under responsiveness)</t>
  </si>
  <si>
    <t>WAItE (Weight-specific Adolescent Instrument for Economic evaluation)</t>
  </si>
  <si>
    <t>No for self-report; Yes for parent-report for all with exception of CHQ psychosocial</t>
  </si>
  <si>
    <t>Change over time in 1 week intervals over 4 week period beginning on 3rd day of new chemotherapy cycle</t>
  </si>
  <si>
    <t>No but sample size was 4 to 9</t>
  </si>
  <si>
    <t>Yes - correlations between measures on change scores for parent-report, note small sample size</t>
  </si>
  <si>
    <t>Patients rated as improved using a Global Parental Rating of Change using proxy-report responses</t>
  </si>
  <si>
    <t xml:space="preserve">HUI2; HUI3 </t>
  </si>
  <si>
    <t>Yes for the index; Yes amongst similar dimensions/domains</t>
  </si>
  <si>
    <t>HUI2 and HUI3 dimensions and utility with CHQ summary component scores</t>
  </si>
  <si>
    <t>All patients (small sample)</t>
  </si>
  <si>
    <t>Change over time between 4 timepoints</t>
  </si>
  <si>
    <t>Compared for two different interventions, and difference in QALYs assessed</t>
  </si>
  <si>
    <t>Change over time from baseline, 3, 6, 12 and 18 months, QALYs from baseline to follow-up</t>
  </si>
  <si>
    <t>No (EQ-VAS found significant difference across interventions)</t>
  </si>
  <si>
    <t xml:space="preserve">Change between pre and post cochlear implantation  </t>
  </si>
  <si>
    <t>Inter-rater reliability; child/parent</t>
  </si>
  <si>
    <t>Inter-rater reliability at 4 time points; child/parent</t>
  </si>
  <si>
    <t>Reliability for both HUI2 and HUI3 index, significant difference in utility for patients/parents in hearing loss, no other significant differences</t>
  </si>
  <si>
    <t>Inter-rater reliability child/parent; test-retest reliability for control group</t>
  </si>
  <si>
    <t>Yes inter-rater reliability; Moderate test-retest reliability</t>
  </si>
  <si>
    <t>Yes inter-rater reliability</t>
  </si>
  <si>
    <t>Inter-rater reliablity not observed for HUI2, HUI3 differences observed but non significant (potentially due to low sample size)</t>
  </si>
  <si>
    <t xml:space="preserve">Inter-rater reliability child/parent when undertaken independently; Test-retest from baseline to follow-up for children who remained stable </t>
  </si>
  <si>
    <t>Inter-rater reliability child/parent; inter-modality reliability</t>
  </si>
  <si>
    <t>Factor analysis for the mean of each measure on each health condition. Two factors were identified in both caregiver and patient data sets. In both groups, the first factor included meningitis, bacteremia, pneumonia, chronic lung disease and epilepsy. The second factor had less consistent components. The total variances of these means explained by the two factors were 94% in caregivers and 98% in patients.</t>
  </si>
  <si>
    <t>No (Spanish)</t>
  </si>
  <si>
    <t xml:space="preserve">Inter-reliability for HUI3 index but not for all dimensions (not reported) </t>
  </si>
  <si>
    <t>Inter-rater reliability for HUI3 (not reported for HUI2); child/parent</t>
  </si>
  <si>
    <t xml:space="preserve">No, Turkish </t>
  </si>
  <si>
    <t>Yes for all and for HUI2 and HUI3 with exception of endocrine problems for HUI2. Multiple regression was also reported but not explained.</t>
  </si>
  <si>
    <t>Yes; Yes for many symptoms (compulsive behaviours, anxiety, sensory issues, sleep disturbance, hyperactivity, attention span, eating habits, social interactions, self-stimulatory and repetitive behaviours, self-injurious behaviour, lost or losing skills previously had); Yes</t>
  </si>
  <si>
    <t>CHQ summary component scores with HUI2/HUI3 utility scores; CHQ domain scores and HUI2/HUI3 dimensions</t>
  </si>
  <si>
    <t>Patients - Correlation between parent-report and self-report for HUI3 attributes of vision, hearing, speech, ambulation, dexterity, and cognition was good, moderate for emotion, poor for pain. Controls - moderate inter-rater reliability</t>
  </si>
  <si>
    <t>Inter-rater reliability high for vision, hearing, ambulation, dexterity, moderate for speech, low for cognition, emotion, pain; reliability by mode of administration - face-to-face interview/telephone interview/postal survey - high reliability for vision, hearing, speech, ambulation, dexterity, low for cognition, emotion, pain - with more psychological dysfunction reported in interviews</t>
  </si>
  <si>
    <t>HUI3 - Canada; HUI2 not reported</t>
  </si>
  <si>
    <t>Good reliability stated, no details reported</t>
  </si>
  <si>
    <t>Inter-rater reliability; Child/parent</t>
  </si>
  <si>
    <t>Australia; New Zealand</t>
  </si>
  <si>
    <t>Extremely low birth weight</t>
  </si>
  <si>
    <t>11 months to 14 years</t>
  </si>
  <si>
    <t>7 (Self report)</t>
  </si>
  <si>
    <t>50 Unilateral 20, Bilateral 30</t>
  </si>
  <si>
    <t>331 Patients 79, Controls 252</t>
  </si>
  <si>
    <t>196 (patients)</t>
  </si>
  <si>
    <t>175 (extremely low birth weight 150, controls 125)</t>
  </si>
  <si>
    <t>554 (controls 282, VLBW/VP I 260, VLBW/VP II 12)</t>
  </si>
  <si>
    <t>61 (29 patients, 32 controls)</t>
  </si>
  <si>
    <t xml:space="preserve">440 (clinical population 25, general population 415)
</t>
  </si>
  <si>
    <t>2809 (Germany 756, Italy 415, South Africa 258, Spain 973, Sweden 407)</t>
  </si>
  <si>
    <t>59 (idiopathic clubfoot 29; general population 30)</t>
  </si>
  <si>
    <t>1987 (Germany 756, South Africa 258, Spain 973)</t>
  </si>
  <si>
    <t xml:space="preserve">Weight status (healthy and underweight; overweight and obese) </t>
  </si>
  <si>
    <t>Inter-rater: no significant agreement between child and proxy independent report for key dimensions/utility (note high agreement between child and dyad report). Test-retest: significant agreement for HUI2 utility score but not HUI3</t>
  </si>
  <si>
    <t xml:space="preserve">EQ-5D-Y dimensions and CHU9D dimensions, PedsQL domain summary scores </t>
  </si>
  <si>
    <t>EQ-5D-3L; QWB; PedsQL; SF-6D; QLDS; CDRS-R (Child Depression Rating Scale-Revised)</t>
  </si>
  <si>
    <t>PedsQL; Lansky Play Performance Scale; EQ-5D VAS</t>
  </si>
  <si>
    <t>EQ-5D; QWB; SF-6D; PedsQL; RAND-36; QLDS (Quality of life in Depression Scale)</t>
  </si>
  <si>
    <t>Measuring Health-Related Quality of Life in Adolescent Populations: An Empirical Comparison of the CHU9D and the PedsQL 4.0 Short Form 15</t>
  </si>
  <si>
    <t>CHU9D dimensions and PedsQL dimensions; CHU9D utility PedsQL total score</t>
  </si>
  <si>
    <t>EQ-5D-Y dimensions and PedsQL dimensions, WeeFIM dimensions and Faces Pain Scale, analyses undertaken separately for different groups</t>
  </si>
  <si>
    <t xml:space="preserve">HUI2 utility and dimensions with PedsQL domains </t>
  </si>
  <si>
    <t>Scatter plot of CHU9D utility and PedsQL total score, table showing mean PedsQL by each level of each dimension of the CHU9D. My concern is that this will be capturing other factors i.e. the overall picture of respondents who respond 'worry a bit' worry a lot etc.</t>
  </si>
  <si>
    <t>Known group differences examined Yes/no</t>
  </si>
  <si>
    <t xml:space="preserve">Mean differences across groups in direction consistent with clinical expectation Yes/no </t>
  </si>
  <si>
    <t>Difference between groups statistically significant Yes/no</t>
  </si>
  <si>
    <t>Convergent validity examined Yes/no</t>
  </si>
  <si>
    <t>Correlation examined Yes/no</t>
  </si>
  <si>
    <t>Regression analysis undertaken  Yes/no</t>
  </si>
  <si>
    <t>Regression analysis shows significant relationship  Yes/no</t>
  </si>
  <si>
    <t>Responsiveness examined Yes/no</t>
  </si>
  <si>
    <t>Reliablity examined Yes/no</t>
  </si>
  <si>
    <t>Factor analysis/IRT/other psychoemtric analysis Yes/no</t>
  </si>
  <si>
    <t xml:space="preserve">Acceptability and feasibilty examined Yes/no </t>
  </si>
  <si>
    <t>Acceptability and feasibility observed Yes/no</t>
  </si>
  <si>
    <t>Yes, children aged 10 and over</t>
  </si>
  <si>
    <t>Yes but due to low numbers were excluded from the analysis</t>
  </si>
  <si>
    <t xml:space="preserve">Yes - nurse-investigator, parents
</t>
  </si>
  <si>
    <t>Index - Yes for HUI2 and HUI3; Dimensions - HUI2 mobility, emotion, self-care and HUI3 emotion</t>
  </si>
  <si>
    <t xml:space="preserve"> Yes for speech, emotion, cognition and for the index</t>
  </si>
  <si>
    <t>Endocrine problems (Yes/no); behavioural problems; speech problems; learning problems; hearing problems; vision problems</t>
  </si>
  <si>
    <t>Weight status (normal/overweight/obese); self-assessed weight (very overweight/moderately overweight/slightly overweight/about the right weight/slightly underweight/moderately underweight/very underweight); General health (Excellent/very good/good/fair/poor); Illness or disability (Yes/no)</t>
  </si>
  <si>
    <t>Dimensions - children with disability vs children without disability; Index - impairment (no impairment vs mild impairment; no impairment vs moderate impairment; no impairment vs severe impairment) and disability (Yes/no)</t>
  </si>
  <si>
    <t xml:space="preserve">Both </t>
  </si>
  <si>
    <t xml:space="preserve">Dimensions </t>
  </si>
  <si>
    <t>Yes for index; Yes for physical activity for most dimensions; Yes for sleep for all dimensions</t>
  </si>
  <si>
    <t>General health (index only); physical activity level; sleep hours in the last 7 days above and below median time. Note that homework hours in last 7 days above and below median time is also assessed but as this is non-health has not been extracted</t>
  </si>
  <si>
    <t>Yes for some dimensions</t>
  </si>
  <si>
    <t>Yes for emotion, pain, self-care dimensions and utility score</t>
  </si>
  <si>
    <t xml:space="preserve">CHU9D utility and Global measure of health </t>
  </si>
  <si>
    <t>For self-report - HUI2 and HUI3 utilities, PedsQL, PedsQL cancer; for proxy-report - HUI2 and HUI3 utilities, PedsQL, PedsQL cancer, CHQ physical, CHQ psychosocial</t>
  </si>
  <si>
    <t>HUI2 uility with CDRS-R, reported separately for full sample vs sample depressed at baseline</t>
  </si>
  <si>
    <t>HUI2 and HUI3 utilities</t>
  </si>
  <si>
    <t>HUI2 utilities with PedsQL; PedsQL cancer; Lansky Play-Performance Scale; HUI3 utility</t>
  </si>
  <si>
    <t>HUI2, HUI3, EQ-5D utilities - assessed separately for self-report and caregiver proxy-report</t>
  </si>
  <si>
    <t>HUI3 dimensions and GMFCS</t>
  </si>
  <si>
    <t>HUI3 utilities with HOQ</t>
  </si>
  <si>
    <t>HUI3 dimensions with Short Version of the Quality of Life Instrument for People with Developmental Disabilities</t>
  </si>
  <si>
    <t>HUI3 utility with PedsQL self-report and proxy-report</t>
  </si>
  <si>
    <t>HUI3 utility with Quality of Life Instrument for People With Developmental Disabilities</t>
  </si>
  <si>
    <t>Dimensions and PedsQL domains; CHU9D utility and PedsQL total score</t>
  </si>
  <si>
    <t>EQ-5D-Y and CHU9D dimensions, EQ-5D-Y and CHU9D utilities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</si>
</sst>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9" x14ac:knownFonts="1">
    <font>
      <sz val="11"/>
      <color theme="1"/>
      <name val="Calibri"/>
      <family val="2"/>
      <scheme val="minor"/>
    </font>
    <font>
      <sz val="10"/>
      <color theme="1"/>
      <name val="Calibri"/>
      <family val="2"/>
      <scheme val="minor"/>
    </font>
    <font>
      <u/>
      <sz val="11"/>
      <color theme="11"/>
      <name val="Calibri"/>
      <family val="2"/>
      <scheme val="minor"/>
    </font>
    <font>
      <sz val="10"/>
      <color rgb="FF000000"/>
      <name val="Calibri"/>
      <family val="2"/>
      <scheme val="minor"/>
    </font>
    <font>
      <sz val="10"/>
      <color rgb="FF242021"/>
      <name val="Calibri"/>
      <family val="2"/>
      <scheme val="minor"/>
    </font>
    <font>
      <sz val="11"/>
      <color theme="1"/>
      <name val="Calibri"/>
      <family val="2"/>
      <scheme val="minor"/>
    </font>
    <font>
      <sz val="10"/>
      <color rgb="FF231F20"/>
      <name val="Calibri"/>
      <family val="2"/>
      <scheme val="minor"/>
    </font>
    <font>
      <sz val="10"/>
      <color theme="1"/>
      <name val="Times New Roman"/>
      <family val="1"/>
    </font>
    <font>
      <sz val="10"/>
      <color rgb="FF000000"/>
      <name val="Times New Roman"/>
      <family val="1"/>
    </font>
  </fonts>
  <fills count="14">
    <fill>
      <patternFill patternType="none"/>
    </fill>
    <fill>
      <patternFill patternType="gray125"/>
    </fill>
    <fill>
      <patternFill patternType="solid">
        <fgColor rgb="FF92D050"/>
        <bgColor indexed="64"/>
      </patternFill>
    </fill>
    <fill>
      <patternFill patternType="solid">
        <fgColor theme="8" tint="0.39997558519241921"/>
        <bgColor indexed="64"/>
      </patternFill>
    </fill>
    <fill>
      <patternFill patternType="solid">
        <fgColor theme="5" tint="0.39997558519241921"/>
        <bgColor indexed="64"/>
      </patternFill>
    </fill>
    <fill>
      <patternFill patternType="solid">
        <fgColor theme="9" tint="0.39997558519241921"/>
        <bgColor indexed="64"/>
      </patternFill>
    </fill>
    <fill>
      <patternFill patternType="solid">
        <fgColor theme="7" tint="0.59999389629810485"/>
        <bgColor indexed="64"/>
      </patternFill>
    </fill>
    <fill>
      <patternFill patternType="solid">
        <fgColor rgb="FF00B0F0"/>
        <bgColor indexed="64"/>
      </patternFill>
    </fill>
    <fill>
      <patternFill patternType="solid">
        <fgColor theme="0"/>
        <bgColor indexed="64"/>
      </patternFill>
    </fill>
    <fill>
      <patternFill patternType="solid">
        <fgColor theme="3" tint="0.79998168889431442"/>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7" tint="0.79998168889431442"/>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2" fillId="0" borderId="0" applyNumberFormat="0" applyFill="0" applyBorder="0" applyAlignment="0" applyProtection="0"/>
    <xf numFmtId="0" fontId="5" fillId="0" borderId="0"/>
  </cellStyleXfs>
  <cellXfs count="45">
    <xf numFmtId="0" fontId="0" fillId="0" borderId="0" xfId="0"/>
    <xf numFmtId="0" fontId="0" fillId="0" borderId="0" xfId="0" applyFill="1"/>
    <xf numFmtId="0" fontId="0" fillId="8" borderId="0" xfId="0" applyFill="1"/>
    <xf numFmtId="0" fontId="1" fillId="0" borderId="1" xfId="0" applyFont="1" applyFill="1" applyBorder="1" applyAlignment="1">
      <alignment horizontal="left" vertical="top" wrapText="1"/>
    </xf>
    <xf numFmtId="0" fontId="1" fillId="2" borderId="1" xfId="0" applyFont="1" applyFill="1" applyBorder="1" applyAlignment="1">
      <alignment horizontal="left" vertical="top" wrapText="1"/>
    </xf>
    <xf numFmtId="0" fontId="1" fillId="3" borderId="1" xfId="0" applyFont="1" applyFill="1" applyBorder="1" applyAlignment="1">
      <alignment horizontal="left" vertical="top" wrapText="1"/>
    </xf>
    <xf numFmtId="0" fontId="1" fillId="5" borderId="1" xfId="0" applyFont="1" applyFill="1" applyBorder="1" applyAlignment="1">
      <alignment horizontal="left" vertical="top" wrapText="1"/>
    </xf>
    <xf numFmtId="0" fontId="1" fillId="4" borderId="1" xfId="0" applyFont="1" applyFill="1" applyBorder="1" applyAlignment="1">
      <alignment horizontal="left" vertical="top" wrapText="1"/>
    </xf>
    <xf numFmtId="0" fontId="1" fillId="6" borderId="1" xfId="0" applyFont="1" applyFill="1" applyBorder="1" applyAlignment="1">
      <alignment horizontal="left" vertical="top" wrapText="1"/>
    </xf>
    <xf numFmtId="0" fontId="1" fillId="7" borderId="1" xfId="0" applyFont="1" applyFill="1" applyBorder="1" applyAlignment="1">
      <alignment horizontal="left" vertical="top" wrapText="1"/>
    </xf>
    <xf numFmtId="1" fontId="1" fillId="0" borderId="1" xfId="0" applyNumberFormat="1" applyFont="1" applyFill="1" applyBorder="1" applyAlignment="1">
      <alignment horizontal="left" vertical="top" wrapText="1"/>
    </xf>
    <xf numFmtId="0" fontId="1" fillId="0" borderId="1" xfId="0" quotePrefix="1" applyFont="1" applyFill="1" applyBorder="1" applyAlignment="1">
      <alignment horizontal="left" vertical="top" wrapText="1"/>
    </xf>
    <xf numFmtId="0" fontId="1" fillId="0" borderId="1" xfId="0" applyFont="1" applyFill="1" applyBorder="1" applyAlignment="1">
      <alignment horizontal="left" vertical="top"/>
    </xf>
    <xf numFmtId="0" fontId="3" fillId="0" borderId="1" xfId="0" applyFont="1" applyFill="1" applyBorder="1" applyAlignment="1">
      <alignment horizontal="left" vertical="top"/>
    </xf>
    <xf numFmtId="0" fontId="1" fillId="10" borderId="1" xfId="0" applyFont="1" applyFill="1" applyBorder="1" applyAlignment="1">
      <alignment horizontal="left" vertical="top" wrapText="1"/>
    </xf>
    <xf numFmtId="0" fontId="1" fillId="9" borderId="1" xfId="0" applyFont="1" applyFill="1" applyBorder="1" applyAlignment="1">
      <alignment horizontal="left" vertical="top" wrapText="1"/>
    </xf>
    <xf numFmtId="0" fontId="1" fillId="11" borderId="1" xfId="0" applyFont="1" applyFill="1" applyBorder="1" applyAlignment="1">
      <alignment horizontal="left" vertical="top" wrapText="1"/>
    </xf>
    <xf numFmtId="0" fontId="1" fillId="12" borderId="1" xfId="0" applyFont="1" applyFill="1" applyBorder="1" applyAlignment="1">
      <alignment horizontal="left" vertical="top" wrapText="1"/>
    </xf>
    <xf numFmtId="0" fontId="1" fillId="13" borderId="1" xfId="0" applyFont="1" applyFill="1" applyBorder="1" applyAlignment="1">
      <alignment horizontal="left" vertical="top" wrapText="1"/>
    </xf>
    <xf numFmtId="0" fontId="1" fillId="0" borderId="1" xfId="0" applyFont="1" applyFill="1" applyBorder="1" applyAlignment="1"/>
    <xf numFmtId="0" fontId="1" fillId="0" borderId="0" xfId="0" applyFont="1" applyFill="1"/>
    <xf numFmtId="0" fontId="1" fillId="10" borderId="1" xfId="0" applyFont="1" applyFill="1" applyBorder="1" applyAlignment="1">
      <alignment horizontal="left" vertical="top"/>
    </xf>
    <xf numFmtId="164" fontId="1" fillId="0" borderId="1" xfId="0" applyNumberFormat="1" applyFont="1" applyFill="1" applyBorder="1" applyAlignment="1">
      <alignment horizontal="left" vertical="top" wrapText="1"/>
    </xf>
    <xf numFmtId="0" fontId="0" fillId="10" borderId="0" xfId="0" applyFill="1"/>
    <xf numFmtId="0" fontId="1" fillId="10" borderId="1" xfId="0" applyFont="1" applyFill="1" applyBorder="1" applyAlignment="1">
      <alignment vertical="top"/>
    </xf>
    <xf numFmtId="0" fontId="1" fillId="0" borderId="1" xfId="0" applyFont="1" applyFill="1" applyBorder="1" applyAlignment="1">
      <alignment vertical="top"/>
    </xf>
    <xf numFmtId="0" fontId="1" fillId="0" borderId="1" xfId="0" applyFont="1" applyFill="1" applyBorder="1" applyAlignment="1">
      <alignment vertical="top" wrapText="1"/>
    </xf>
    <xf numFmtId="0" fontId="1" fillId="0" borderId="0" xfId="0" applyFont="1" applyAlignment="1">
      <alignment vertical="top"/>
    </xf>
    <xf numFmtId="9" fontId="1" fillId="0" borderId="1" xfId="0" applyNumberFormat="1" applyFont="1" applyFill="1" applyBorder="1" applyAlignment="1">
      <alignment vertical="top"/>
    </xf>
    <xf numFmtId="0" fontId="1" fillId="8" borderId="0" xfId="0" applyFont="1" applyFill="1" applyAlignment="1">
      <alignment vertical="top"/>
    </xf>
    <xf numFmtId="0" fontId="1" fillId="0" borderId="0" xfId="0" applyFont="1" applyFill="1" applyAlignment="1">
      <alignment vertical="top"/>
    </xf>
    <xf numFmtId="0" fontId="6" fillId="0" borderId="1" xfId="0" applyFont="1" applyFill="1" applyBorder="1" applyAlignment="1">
      <alignment vertical="top"/>
    </xf>
    <xf numFmtId="0" fontId="3" fillId="0" borderId="1" xfId="0" applyFont="1" applyFill="1" applyBorder="1" applyAlignment="1">
      <alignment vertical="top"/>
    </xf>
    <xf numFmtId="0" fontId="7" fillId="0" borderId="1" xfId="0" applyFont="1" applyFill="1" applyBorder="1" applyAlignment="1">
      <alignment vertical="top"/>
    </xf>
    <xf numFmtId="0" fontId="0" fillId="0" borderId="1" xfId="0" applyFill="1" applyBorder="1" applyAlignment="1">
      <alignment vertical="top"/>
    </xf>
    <xf numFmtId="165" fontId="1" fillId="0" borderId="1" xfId="0" applyNumberFormat="1" applyFont="1" applyFill="1" applyBorder="1" applyAlignment="1">
      <alignment vertical="top"/>
    </xf>
    <xf numFmtId="0" fontId="1" fillId="0" borderId="1" xfId="0" applyFont="1" applyFill="1" applyBorder="1" applyAlignment="1">
      <alignment horizontal="right" vertical="top"/>
    </xf>
    <xf numFmtId="10" fontId="1" fillId="0" borderId="1" xfId="0" applyNumberFormat="1" applyFont="1" applyFill="1" applyBorder="1" applyAlignment="1">
      <alignment vertical="top"/>
    </xf>
    <xf numFmtId="0" fontId="0" fillId="10" borderId="0" xfId="0" applyFill="1" applyBorder="1" applyAlignment="1">
      <alignment vertical="top"/>
    </xf>
    <xf numFmtId="0" fontId="0" fillId="0" borderId="0" xfId="0" applyBorder="1" applyAlignment="1">
      <alignment vertical="top"/>
    </xf>
    <xf numFmtId="0" fontId="0" fillId="0" borderId="0" xfId="0" applyFill="1" applyBorder="1" applyAlignment="1">
      <alignment vertical="top"/>
    </xf>
    <xf numFmtId="0" fontId="0" fillId="0" borderId="0" xfId="0" applyAlignment="1">
      <alignment vertical="top"/>
    </xf>
    <xf numFmtId="0" fontId="7" fillId="0" borderId="0" xfId="0" applyFont="1"/>
    <xf numFmtId="0" fontId="8" fillId="0" borderId="0" xfId="0" applyFont="1"/>
    <xf numFmtId="0" fontId="8" fillId="0" borderId="0" xfId="0" applyFont="1" applyAlignment="1">
      <alignment vertical="top"/>
    </xf>
  </cellXfs>
  <cellStyles count="3">
    <cellStyle name="Followed Hyperlink" xfId="1" builtinId="9" hidden="1"/>
    <cellStyle name="Normal" xfId="0" builtinId="0"/>
    <cellStyle name="Normal 2" xfId="2" xr:uid="{00000000-0005-0000-0000-000002000000}"/>
  </cellStyles>
  <dxfs count="0"/>
  <tableStyles count="0" defaultTableStyle="TableStyleMedium2" defaultPivotStyle="PivotStyleLight16"/>
  <colors>
    <mruColors>
      <color rgb="FF00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C80"/>
  <sheetViews>
    <sheetView tabSelected="1" topLeftCell="C1" zoomScale="85" zoomScaleNormal="85" workbookViewId="0">
      <pane ySplit="2" topLeftCell="A6" activePane="bottomLeft" state="frozen"/>
      <selection pane="bottomLeft" activeCell="AH11" sqref="AH11"/>
    </sheetView>
  </sheetViews>
  <sheetFormatPr defaultRowHeight="30" customHeight="1" x14ac:dyDescent="0.4"/>
  <cols>
    <col min="1" max="1" width="9.3046875" style="23"/>
    <col min="3" max="3" width="9.3046875" style="1"/>
    <col min="16" max="16" width="10.53515625" style="1" customWidth="1"/>
    <col min="24" max="24" width="10.3828125" bestFit="1" customWidth="1"/>
  </cols>
  <sheetData>
    <row r="1" spans="1:55" ht="66.650000000000006" customHeight="1" x14ac:dyDescent="0.4">
      <c r="A1" s="14" t="s">
        <v>200</v>
      </c>
      <c r="B1" s="14" t="s">
        <v>201</v>
      </c>
      <c r="C1" s="14" t="s">
        <v>233</v>
      </c>
      <c r="D1" s="15" t="s">
        <v>1</v>
      </c>
      <c r="E1" s="15" t="s">
        <v>49</v>
      </c>
      <c r="F1" s="16" t="s">
        <v>8</v>
      </c>
      <c r="G1" s="16" t="s">
        <v>5</v>
      </c>
      <c r="H1" s="16" t="s">
        <v>29</v>
      </c>
      <c r="I1" s="16" t="s">
        <v>36</v>
      </c>
      <c r="J1" s="16" t="s">
        <v>7</v>
      </c>
      <c r="K1" s="16" t="s">
        <v>153</v>
      </c>
      <c r="L1" s="16" t="s">
        <v>48</v>
      </c>
      <c r="M1" s="16" t="s">
        <v>0</v>
      </c>
      <c r="N1" s="16" t="s">
        <v>57</v>
      </c>
      <c r="O1" s="16" t="s">
        <v>9</v>
      </c>
      <c r="P1" s="16" t="s">
        <v>393</v>
      </c>
      <c r="Q1" s="16" t="s">
        <v>97</v>
      </c>
      <c r="R1" s="17" t="s">
        <v>103</v>
      </c>
      <c r="S1" s="17" t="s">
        <v>102</v>
      </c>
      <c r="T1" s="17" t="s">
        <v>2</v>
      </c>
      <c r="U1" s="17" t="s">
        <v>99</v>
      </c>
      <c r="V1" s="17" t="s">
        <v>98</v>
      </c>
      <c r="W1" s="18" t="s">
        <v>178</v>
      </c>
      <c r="X1" s="18" t="s">
        <v>222</v>
      </c>
      <c r="Y1" s="18" t="s">
        <v>52</v>
      </c>
      <c r="Z1" s="18" t="s">
        <v>3</v>
      </c>
      <c r="AA1" s="4" t="s">
        <v>938</v>
      </c>
      <c r="AB1" s="4" t="s">
        <v>344</v>
      </c>
      <c r="AC1" s="4" t="s">
        <v>939</v>
      </c>
      <c r="AD1" s="4" t="s">
        <v>940</v>
      </c>
      <c r="AE1" s="4" t="s">
        <v>393</v>
      </c>
      <c r="AF1" s="5" t="s">
        <v>941</v>
      </c>
      <c r="AG1" s="5" t="s">
        <v>942</v>
      </c>
      <c r="AH1" s="5" t="s">
        <v>318</v>
      </c>
      <c r="AI1" s="5" t="s">
        <v>341</v>
      </c>
      <c r="AJ1" s="5" t="s">
        <v>943</v>
      </c>
      <c r="AK1" s="5" t="s">
        <v>100</v>
      </c>
      <c r="AL1" s="5" t="s">
        <v>944</v>
      </c>
      <c r="AM1" s="6" t="s">
        <v>945</v>
      </c>
      <c r="AN1" s="6" t="s">
        <v>280</v>
      </c>
      <c r="AO1" s="6" t="s">
        <v>281</v>
      </c>
      <c r="AP1" s="6" t="s">
        <v>282</v>
      </c>
      <c r="AQ1" s="6" t="s">
        <v>371</v>
      </c>
      <c r="AR1" s="6" t="s">
        <v>393</v>
      </c>
      <c r="AS1" s="7" t="s">
        <v>946</v>
      </c>
      <c r="AT1" s="7" t="s">
        <v>283</v>
      </c>
      <c r="AU1" s="7" t="s">
        <v>295</v>
      </c>
      <c r="AV1" s="8" t="s">
        <v>947</v>
      </c>
      <c r="AW1" s="8" t="s">
        <v>101</v>
      </c>
      <c r="AX1" s="9" t="s">
        <v>948</v>
      </c>
      <c r="AY1" s="9" t="s">
        <v>283</v>
      </c>
      <c r="AZ1" s="9" t="s">
        <v>949</v>
      </c>
      <c r="BA1" s="9" t="s">
        <v>284</v>
      </c>
    </row>
    <row r="2" spans="1:55" s="1" customFormat="1" ht="34" customHeight="1" x14ac:dyDescent="0.4">
      <c r="A2" s="14" t="s">
        <v>105</v>
      </c>
      <c r="B2" s="3">
        <v>2018</v>
      </c>
      <c r="C2" s="3" t="s">
        <v>234</v>
      </c>
      <c r="D2" s="3" t="s">
        <v>106</v>
      </c>
      <c r="E2" s="3" t="s">
        <v>406</v>
      </c>
      <c r="F2" s="3" t="s">
        <v>5</v>
      </c>
      <c r="G2" s="3" t="s">
        <v>134</v>
      </c>
      <c r="H2" s="3" t="s">
        <v>107</v>
      </c>
      <c r="I2" s="3" t="s">
        <v>107</v>
      </c>
      <c r="J2" s="3" t="s">
        <v>107</v>
      </c>
      <c r="K2" s="3" t="s">
        <v>107</v>
      </c>
      <c r="L2" s="3" t="s">
        <v>372</v>
      </c>
      <c r="M2" s="3" t="s">
        <v>135</v>
      </c>
      <c r="N2" s="3" t="s">
        <v>795</v>
      </c>
      <c r="O2" s="3" t="s">
        <v>14</v>
      </c>
      <c r="P2" s="19" t="s">
        <v>565</v>
      </c>
      <c r="Q2" s="3" t="s">
        <v>107</v>
      </c>
      <c r="R2" s="3" t="s">
        <v>134</v>
      </c>
      <c r="S2" s="3" t="s">
        <v>107</v>
      </c>
      <c r="T2" s="3"/>
      <c r="U2" s="3" t="s">
        <v>134</v>
      </c>
      <c r="V2" s="3" t="s">
        <v>107</v>
      </c>
      <c r="W2" s="3" t="s">
        <v>108</v>
      </c>
      <c r="X2" s="3" t="s">
        <v>109</v>
      </c>
      <c r="Y2" s="3">
        <v>49.4</v>
      </c>
      <c r="Z2" s="3">
        <v>6574</v>
      </c>
      <c r="AA2" s="3" t="s">
        <v>134</v>
      </c>
      <c r="AB2" s="3" t="s">
        <v>345</v>
      </c>
      <c r="AC2" s="3" t="s">
        <v>134</v>
      </c>
      <c r="AD2" s="3" t="s">
        <v>134</v>
      </c>
      <c r="AE2" s="3" t="s">
        <v>444</v>
      </c>
      <c r="AF2" s="3" t="s">
        <v>107</v>
      </c>
      <c r="AG2" s="3"/>
      <c r="AH2" s="3"/>
      <c r="AI2" s="3"/>
      <c r="AJ2" s="3"/>
      <c r="AK2" s="3"/>
      <c r="AL2" s="3"/>
      <c r="AM2" s="3" t="s">
        <v>107</v>
      </c>
      <c r="AN2" s="3"/>
      <c r="AO2" s="3"/>
      <c r="AP2" s="3"/>
      <c r="AQ2" s="3"/>
      <c r="AR2" s="3"/>
      <c r="AS2" s="3" t="s">
        <v>107</v>
      </c>
      <c r="AT2" s="3"/>
      <c r="AU2" s="3"/>
      <c r="AV2" s="3" t="s">
        <v>107</v>
      </c>
      <c r="AW2" s="3"/>
      <c r="AX2" s="3" t="s">
        <v>107</v>
      </c>
      <c r="AY2" s="3"/>
      <c r="AZ2" s="3"/>
      <c r="BA2" s="3"/>
      <c r="BB2" s="20"/>
      <c r="BC2" s="20"/>
    </row>
    <row r="3" spans="1:55" s="1" customFormat="1" ht="30" customHeight="1" x14ac:dyDescent="0.4">
      <c r="A3" s="24" t="s">
        <v>538</v>
      </c>
      <c r="B3" s="25">
        <v>2008</v>
      </c>
      <c r="C3" s="25" t="s">
        <v>692</v>
      </c>
      <c r="D3" s="25" t="s">
        <v>495</v>
      </c>
      <c r="E3" s="25" t="s">
        <v>730</v>
      </c>
      <c r="F3" s="26" t="s">
        <v>762</v>
      </c>
      <c r="G3" s="25" t="s">
        <v>156</v>
      </c>
      <c r="H3" s="25" t="s">
        <v>156</v>
      </c>
      <c r="I3" s="25" t="s">
        <v>134</v>
      </c>
      <c r="J3" s="25" t="s">
        <v>134</v>
      </c>
      <c r="K3" s="25" t="s">
        <v>156</v>
      </c>
      <c r="L3" s="25" t="s">
        <v>155</v>
      </c>
      <c r="M3" s="26" t="s">
        <v>782</v>
      </c>
      <c r="N3" s="25" t="s">
        <v>149</v>
      </c>
      <c r="O3" s="25" t="s">
        <v>37</v>
      </c>
      <c r="P3" s="25" t="s">
        <v>449</v>
      </c>
      <c r="Q3" s="25" t="s">
        <v>37</v>
      </c>
      <c r="R3" s="25" t="s">
        <v>107</v>
      </c>
      <c r="S3" s="25" t="s">
        <v>134</v>
      </c>
      <c r="T3" s="25" t="s">
        <v>809</v>
      </c>
      <c r="U3" s="25" t="s">
        <v>950</v>
      </c>
      <c r="V3" s="26" t="s">
        <v>134</v>
      </c>
      <c r="W3" s="25" t="s">
        <v>668</v>
      </c>
      <c r="X3" s="25" t="s">
        <v>830</v>
      </c>
      <c r="Y3" s="25">
        <v>35</v>
      </c>
      <c r="Z3" s="25">
        <v>29</v>
      </c>
      <c r="AA3" s="25" t="s">
        <v>107</v>
      </c>
      <c r="AB3" s="25"/>
      <c r="AC3" s="25"/>
      <c r="AD3" s="25"/>
      <c r="AE3" s="25"/>
      <c r="AF3" s="25" t="s">
        <v>134</v>
      </c>
      <c r="AG3" s="25" t="s">
        <v>134</v>
      </c>
      <c r="AH3" s="25" t="s">
        <v>965</v>
      </c>
      <c r="AI3" s="26" t="s">
        <v>877</v>
      </c>
      <c r="AJ3" s="25" t="s">
        <v>156</v>
      </c>
      <c r="AK3" s="25"/>
      <c r="AL3" s="25"/>
      <c r="AM3" s="25" t="s">
        <v>134</v>
      </c>
      <c r="AN3" s="25" t="s">
        <v>878</v>
      </c>
      <c r="AO3" s="25" t="s">
        <v>881</v>
      </c>
      <c r="AP3" s="25" t="s">
        <v>134</v>
      </c>
      <c r="AQ3" s="25" t="s">
        <v>879</v>
      </c>
      <c r="AR3" s="25" t="s">
        <v>560</v>
      </c>
      <c r="AS3" s="25" t="s">
        <v>107</v>
      </c>
      <c r="AT3" s="25"/>
      <c r="AU3" s="25"/>
      <c r="AV3" s="25" t="s">
        <v>880</v>
      </c>
      <c r="AW3" s="25"/>
      <c r="AX3" s="25" t="s">
        <v>107</v>
      </c>
      <c r="AY3" s="25"/>
      <c r="AZ3" s="25"/>
      <c r="BA3" s="25"/>
      <c r="BB3" s="27"/>
      <c r="BC3" s="27"/>
    </row>
    <row r="4" spans="1:55" s="1" customFormat="1" ht="30" customHeight="1" x14ac:dyDescent="0.4">
      <c r="A4" s="24" t="s">
        <v>510</v>
      </c>
      <c r="B4" s="25">
        <v>1997</v>
      </c>
      <c r="C4" s="25" t="s">
        <v>693</v>
      </c>
      <c r="D4" s="25" t="s">
        <v>459</v>
      </c>
      <c r="E4" s="26" t="s">
        <v>731</v>
      </c>
      <c r="F4" s="26" t="s">
        <v>762</v>
      </c>
      <c r="G4" s="25" t="s">
        <v>667</v>
      </c>
      <c r="H4" s="25" t="s">
        <v>156</v>
      </c>
      <c r="I4" s="25" t="s">
        <v>134</v>
      </c>
      <c r="J4" s="25" t="s">
        <v>134</v>
      </c>
      <c r="K4" s="25" t="s">
        <v>156</v>
      </c>
      <c r="L4" s="25" t="s">
        <v>155</v>
      </c>
      <c r="M4" s="25" t="s">
        <v>766</v>
      </c>
      <c r="N4" s="25" t="s">
        <v>795</v>
      </c>
      <c r="O4" s="25" t="s">
        <v>670</v>
      </c>
      <c r="P4" s="25" t="s">
        <v>958</v>
      </c>
      <c r="Q4" s="25" t="s">
        <v>37</v>
      </c>
      <c r="R4" s="25" t="s">
        <v>107</v>
      </c>
      <c r="S4" s="25" t="s">
        <v>134</v>
      </c>
      <c r="T4" s="25" t="s">
        <v>810</v>
      </c>
      <c r="U4" s="25" t="s">
        <v>951</v>
      </c>
      <c r="V4" s="26" t="s">
        <v>952</v>
      </c>
      <c r="W4" s="25" t="s">
        <v>64</v>
      </c>
      <c r="X4" s="25" t="s">
        <v>64</v>
      </c>
      <c r="Y4" s="28">
        <v>0.67</v>
      </c>
      <c r="Z4" s="25">
        <v>18</v>
      </c>
      <c r="AA4" s="25" t="s">
        <v>107</v>
      </c>
      <c r="AB4" s="25"/>
      <c r="AC4" s="25"/>
      <c r="AD4" s="25"/>
      <c r="AE4" s="25"/>
      <c r="AF4" s="25" t="s">
        <v>107</v>
      </c>
      <c r="AG4" s="25"/>
      <c r="AH4" s="25"/>
      <c r="AI4" s="25"/>
      <c r="AJ4" s="25" t="s">
        <v>107</v>
      </c>
      <c r="AK4" s="25"/>
      <c r="AL4" s="25"/>
      <c r="AM4" s="25" t="s">
        <v>155</v>
      </c>
      <c r="AN4" s="25" t="s">
        <v>841</v>
      </c>
      <c r="AO4" s="25" t="s">
        <v>885</v>
      </c>
      <c r="AP4" s="25" t="s">
        <v>155</v>
      </c>
      <c r="AQ4" s="25" t="s">
        <v>842</v>
      </c>
      <c r="AR4" s="25" t="s">
        <v>843</v>
      </c>
      <c r="AS4" s="25" t="s">
        <v>107</v>
      </c>
      <c r="AT4" s="25"/>
      <c r="AU4" s="25"/>
      <c r="AV4" s="25" t="s">
        <v>156</v>
      </c>
      <c r="AW4" s="25"/>
      <c r="AX4" s="25" t="s">
        <v>134</v>
      </c>
      <c r="AY4" s="25"/>
      <c r="AZ4" s="25"/>
      <c r="BA4" s="25" t="s">
        <v>844</v>
      </c>
      <c r="BB4" s="29"/>
      <c r="BC4" s="29"/>
    </row>
    <row r="5" spans="1:55" ht="30" customHeight="1" x14ac:dyDescent="0.4">
      <c r="A5" s="24" t="s">
        <v>533</v>
      </c>
      <c r="B5" s="25">
        <v>2011</v>
      </c>
      <c r="C5" s="25" t="s">
        <v>727</v>
      </c>
      <c r="D5" s="25" t="s">
        <v>485</v>
      </c>
      <c r="E5" s="25" t="s">
        <v>759</v>
      </c>
      <c r="F5" s="26" t="s">
        <v>762</v>
      </c>
      <c r="G5" s="25" t="s">
        <v>156</v>
      </c>
      <c r="H5" s="25" t="s">
        <v>156</v>
      </c>
      <c r="I5" s="25" t="s">
        <v>155</v>
      </c>
      <c r="J5" s="25" t="s">
        <v>155</v>
      </c>
      <c r="K5" s="25" t="s">
        <v>156</v>
      </c>
      <c r="L5" s="25" t="s">
        <v>155</v>
      </c>
      <c r="M5" s="25" t="s">
        <v>107</v>
      </c>
      <c r="N5" s="25" t="s">
        <v>805</v>
      </c>
      <c r="O5" s="25" t="s">
        <v>671</v>
      </c>
      <c r="P5" s="25" t="s">
        <v>958</v>
      </c>
      <c r="Q5" s="25" t="s">
        <v>37</v>
      </c>
      <c r="R5" s="25" t="s">
        <v>107</v>
      </c>
      <c r="S5" s="25" t="s">
        <v>134</v>
      </c>
      <c r="T5" s="25" t="s">
        <v>840</v>
      </c>
      <c r="U5" s="25" t="s">
        <v>134</v>
      </c>
      <c r="V5" s="26" t="s">
        <v>134</v>
      </c>
      <c r="W5" s="25" t="s">
        <v>672</v>
      </c>
      <c r="X5" s="25">
        <v>10.8</v>
      </c>
      <c r="Y5" s="28">
        <v>0.47</v>
      </c>
      <c r="Z5" s="25">
        <v>76</v>
      </c>
      <c r="AA5" s="25" t="s">
        <v>134</v>
      </c>
      <c r="AB5" s="25" t="s">
        <v>871</v>
      </c>
      <c r="AC5" s="25" t="s">
        <v>155</v>
      </c>
      <c r="AD5" s="25" t="s">
        <v>107</v>
      </c>
      <c r="AE5" s="25" t="s">
        <v>560</v>
      </c>
      <c r="AF5" s="25" t="s">
        <v>107</v>
      </c>
      <c r="AG5" s="25"/>
      <c r="AH5" s="25"/>
      <c r="AI5" s="25"/>
      <c r="AJ5" s="25"/>
      <c r="AK5" s="25"/>
      <c r="AL5" s="25"/>
      <c r="AM5" s="25" t="s">
        <v>107</v>
      </c>
      <c r="AN5" s="25"/>
      <c r="AO5" s="25"/>
      <c r="AP5" s="25"/>
      <c r="AQ5" s="25"/>
      <c r="AR5" s="25"/>
      <c r="AS5" s="25" t="s">
        <v>155</v>
      </c>
      <c r="AT5" s="25" t="s">
        <v>903</v>
      </c>
      <c r="AU5" s="25" t="s">
        <v>902</v>
      </c>
      <c r="AV5" s="25" t="s">
        <v>107</v>
      </c>
      <c r="AW5" s="25"/>
      <c r="AX5" s="25" t="s">
        <v>107</v>
      </c>
      <c r="AY5" s="25"/>
      <c r="AZ5" s="25"/>
      <c r="BA5" s="25"/>
      <c r="BB5" s="27"/>
      <c r="BC5" s="27"/>
    </row>
    <row r="6" spans="1:55" s="1" customFormat="1" ht="30" customHeight="1" x14ac:dyDescent="0.4">
      <c r="A6" s="14" t="s">
        <v>51</v>
      </c>
      <c r="B6" s="3">
        <v>2015</v>
      </c>
      <c r="C6" s="3" t="s">
        <v>235</v>
      </c>
      <c r="D6" s="3" t="s">
        <v>11</v>
      </c>
      <c r="E6" s="3" t="s">
        <v>407</v>
      </c>
      <c r="F6" s="3" t="s">
        <v>5</v>
      </c>
      <c r="G6" s="3" t="s">
        <v>134</v>
      </c>
      <c r="H6" s="3" t="s">
        <v>107</v>
      </c>
      <c r="I6" s="3" t="s">
        <v>107</v>
      </c>
      <c r="J6" s="3" t="s">
        <v>107</v>
      </c>
      <c r="K6" s="3" t="s">
        <v>107</v>
      </c>
      <c r="L6" s="3" t="s">
        <v>372</v>
      </c>
      <c r="M6" s="3" t="s">
        <v>768</v>
      </c>
      <c r="N6" s="3" t="s">
        <v>795</v>
      </c>
      <c r="O6" s="3" t="s">
        <v>14</v>
      </c>
      <c r="P6" s="25" t="s">
        <v>565</v>
      </c>
      <c r="Q6" s="3" t="s">
        <v>107</v>
      </c>
      <c r="R6" s="3" t="s">
        <v>107</v>
      </c>
      <c r="S6" s="3" t="s">
        <v>134</v>
      </c>
      <c r="T6" s="3" t="s">
        <v>12</v>
      </c>
      <c r="U6" s="3" t="s">
        <v>134</v>
      </c>
      <c r="V6" s="3" t="s">
        <v>107</v>
      </c>
      <c r="W6" s="3" t="s">
        <v>13</v>
      </c>
      <c r="X6" s="3" t="s">
        <v>6</v>
      </c>
      <c r="Y6" s="3">
        <v>41.5</v>
      </c>
      <c r="Z6" s="3">
        <v>94</v>
      </c>
      <c r="AA6" s="3" t="s">
        <v>107</v>
      </c>
      <c r="AB6" s="3"/>
      <c r="AC6" s="3"/>
      <c r="AD6" s="3"/>
      <c r="AE6" s="3"/>
      <c r="AF6" s="3" t="s">
        <v>134</v>
      </c>
      <c r="AG6" s="3" t="s">
        <v>134</v>
      </c>
      <c r="AH6" s="3" t="s">
        <v>319</v>
      </c>
      <c r="AI6" s="3" t="s">
        <v>320</v>
      </c>
      <c r="AJ6" s="3" t="s">
        <v>107</v>
      </c>
      <c r="AK6" s="3"/>
      <c r="AL6" s="3"/>
      <c r="AM6" s="3" t="s">
        <v>107</v>
      </c>
      <c r="AN6" s="3"/>
      <c r="AO6" s="3"/>
      <c r="AP6" s="3"/>
      <c r="AQ6" s="3"/>
      <c r="AR6" s="3"/>
      <c r="AS6" s="3" t="s">
        <v>107</v>
      </c>
      <c r="AT6" s="3"/>
      <c r="AU6" s="3"/>
      <c r="AV6" s="3" t="s">
        <v>107</v>
      </c>
      <c r="AW6" s="3"/>
      <c r="AX6" s="3" t="s">
        <v>107</v>
      </c>
      <c r="AY6" s="3"/>
      <c r="AZ6" s="3"/>
      <c r="BA6" s="3"/>
      <c r="BB6" s="30"/>
      <c r="BC6" s="30"/>
    </row>
    <row r="7" spans="1:55" s="1" customFormat="1" ht="30" customHeight="1" x14ac:dyDescent="0.4">
      <c r="A7" s="24" t="s">
        <v>532</v>
      </c>
      <c r="B7" s="25">
        <v>2011</v>
      </c>
      <c r="C7" s="25" t="s">
        <v>728</v>
      </c>
      <c r="D7" s="25" t="s">
        <v>484</v>
      </c>
      <c r="E7" s="25" t="s">
        <v>673</v>
      </c>
      <c r="F7" s="26" t="s">
        <v>762</v>
      </c>
      <c r="G7" s="25" t="s">
        <v>156</v>
      </c>
      <c r="H7" s="25" t="s">
        <v>156</v>
      </c>
      <c r="I7" s="25" t="s">
        <v>155</v>
      </c>
      <c r="J7" s="25" t="s">
        <v>155</v>
      </c>
      <c r="K7" s="25" t="s">
        <v>156</v>
      </c>
      <c r="L7" s="25" t="s">
        <v>904</v>
      </c>
      <c r="M7" s="25" t="s">
        <v>107</v>
      </c>
      <c r="N7" s="25" t="s">
        <v>557</v>
      </c>
      <c r="O7" s="25" t="s">
        <v>674</v>
      </c>
      <c r="P7" s="25" t="s">
        <v>958</v>
      </c>
      <c r="Q7" s="25" t="s">
        <v>37</v>
      </c>
      <c r="R7" s="25" t="s">
        <v>667</v>
      </c>
      <c r="S7" s="25" t="s">
        <v>134</v>
      </c>
      <c r="T7" s="25" t="s">
        <v>821</v>
      </c>
      <c r="U7" s="25" t="s">
        <v>667</v>
      </c>
      <c r="V7" s="26" t="s">
        <v>134</v>
      </c>
      <c r="W7" s="25" t="s">
        <v>915</v>
      </c>
      <c r="X7" s="25" t="s">
        <v>675</v>
      </c>
      <c r="Y7" s="28">
        <v>0.48</v>
      </c>
      <c r="Z7" s="25">
        <v>50</v>
      </c>
      <c r="AA7" s="25" t="s">
        <v>134</v>
      </c>
      <c r="AB7" s="25" t="s">
        <v>875</v>
      </c>
      <c r="AC7" s="25" t="s">
        <v>155</v>
      </c>
      <c r="AD7" s="25" t="s">
        <v>872</v>
      </c>
      <c r="AE7" s="25" t="s">
        <v>958</v>
      </c>
      <c r="AF7" s="25" t="s">
        <v>156</v>
      </c>
      <c r="AG7" s="25"/>
      <c r="AH7" s="25"/>
      <c r="AI7" s="25"/>
      <c r="AJ7" s="25"/>
      <c r="AK7" s="25"/>
      <c r="AL7" s="25"/>
      <c r="AM7" s="25" t="s">
        <v>155</v>
      </c>
      <c r="AN7" s="31" t="s">
        <v>873</v>
      </c>
      <c r="AO7" s="25" t="s">
        <v>874</v>
      </c>
      <c r="AP7" s="25" t="s">
        <v>155</v>
      </c>
      <c r="AQ7" s="25" t="s">
        <v>953</v>
      </c>
      <c r="AR7" s="25" t="s">
        <v>446</v>
      </c>
      <c r="AS7" s="25" t="s">
        <v>156</v>
      </c>
      <c r="AT7" s="25"/>
      <c r="AU7" s="25"/>
      <c r="AV7" s="25" t="s">
        <v>156</v>
      </c>
      <c r="AW7" s="25"/>
      <c r="AX7" s="25" t="s">
        <v>156</v>
      </c>
      <c r="AY7" s="25"/>
      <c r="AZ7" s="25"/>
      <c r="BA7" s="25"/>
      <c r="BB7" s="27"/>
      <c r="BC7" s="27"/>
    </row>
    <row r="8" spans="1:55" s="1" customFormat="1" ht="30" customHeight="1" x14ac:dyDescent="0.4">
      <c r="A8" s="24" t="s">
        <v>541</v>
      </c>
      <c r="B8" s="25">
        <v>2006</v>
      </c>
      <c r="C8" s="25" t="s">
        <v>694</v>
      </c>
      <c r="D8" s="25" t="s">
        <v>498</v>
      </c>
      <c r="E8" s="26" t="s">
        <v>732</v>
      </c>
      <c r="F8" s="26" t="s">
        <v>554</v>
      </c>
      <c r="G8" s="25" t="s">
        <v>156</v>
      </c>
      <c r="H8" s="25" t="s">
        <v>156</v>
      </c>
      <c r="I8" s="25" t="s">
        <v>156</v>
      </c>
      <c r="J8" s="25" t="s">
        <v>134</v>
      </c>
      <c r="K8" s="25" t="s">
        <v>156</v>
      </c>
      <c r="L8" s="25" t="s">
        <v>155</v>
      </c>
      <c r="M8" s="25" t="s">
        <v>107</v>
      </c>
      <c r="N8" s="25" t="s">
        <v>803</v>
      </c>
      <c r="O8" s="25" t="s">
        <v>18</v>
      </c>
      <c r="P8" s="25" t="s">
        <v>958</v>
      </c>
      <c r="Q8" s="25" t="s">
        <v>37</v>
      </c>
      <c r="R8" s="25" t="s">
        <v>667</v>
      </c>
      <c r="S8" s="25" t="s">
        <v>134</v>
      </c>
      <c r="T8" s="25" t="s">
        <v>500</v>
      </c>
      <c r="U8" s="25" t="s">
        <v>134</v>
      </c>
      <c r="V8" s="26" t="s">
        <v>155</v>
      </c>
      <c r="W8" s="25" t="s">
        <v>676</v>
      </c>
      <c r="X8" s="25" t="s">
        <v>677</v>
      </c>
      <c r="Y8" s="28">
        <v>0.41</v>
      </c>
      <c r="Z8" s="25">
        <v>79</v>
      </c>
      <c r="AA8" s="25" t="s">
        <v>134</v>
      </c>
      <c r="AB8" s="25" t="s">
        <v>847</v>
      </c>
      <c r="AC8" s="25" t="s">
        <v>134</v>
      </c>
      <c r="AD8" s="25" t="s">
        <v>134</v>
      </c>
      <c r="AE8" s="25" t="s">
        <v>958</v>
      </c>
      <c r="AF8" s="25" t="s">
        <v>156</v>
      </c>
      <c r="AG8" s="25"/>
      <c r="AH8" s="25"/>
      <c r="AI8" s="25"/>
      <c r="AJ8" s="25"/>
      <c r="AK8" s="25"/>
      <c r="AL8" s="25"/>
      <c r="AM8" s="25" t="s">
        <v>156</v>
      </c>
      <c r="AN8" s="31"/>
      <c r="AO8" s="25"/>
      <c r="AP8" s="25"/>
      <c r="AQ8" s="25"/>
      <c r="AR8" s="25"/>
      <c r="AS8" s="25" t="s">
        <v>156</v>
      </c>
      <c r="AT8" s="25"/>
      <c r="AU8" s="25"/>
      <c r="AV8" s="25" t="s">
        <v>156</v>
      </c>
      <c r="AW8" s="25"/>
      <c r="AX8" s="25" t="s">
        <v>156</v>
      </c>
      <c r="AY8" s="25"/>
      <c r="AZ8" s="25"/>
      <c r="BA8" s="25"/>
      <c r="BB8" s="27"/>
      <c r="BC8" s="27"/>
    </row>
    <row r="9" spans="1:55" ht="30" customHeight="1" x14ac:dyDescent="0.4">
      <c r="A9" s="14" t="s">
        <v>202</v>
      </c>
      <c r="B9" s="3">
        <v>2014</v>
      </c>
      <c r="C9" s="3" t="s">
        <v>236</v>
      </c>
      <c r="D9" s="3" t="s">
        <v>16</v>
      </c>
      <c r="E9" s="3" t="s">
        <v>408</v>
      </c>
      <c r="F9" s="3" t="s">
        <v>5</v>
      </c>
      <c r="G9" s="3" t="s">
        <v>134</v>
      </c>
      <c r="H9" s="3" t="s">
        <v>107</v>
      </c>
      <c r="I9" s="3" t="s">
        <v>107</v>
      </c>
      <c r="J9" s="3" t="s">
        <v>107</v>
      </c>
      <c r="K9" s="3" t="s">
        <v>107</v>
      </c>
      <c r="L9" s="3" t="s">
        <v>372</v>
      </c>
      <c r="M9" s="3" t="s">
        <v>769</v>
      </c>
      <c r="N9" s="3" t="s">
        <v>796</v>
      </c>
      <c r="O9" s="3" t="s">
        <v>14</v>
      </c>
      <c r="P9" s="25" t="s">
        <v>565</v>
      </c>
      <c r="Q9" s="3" t="s">
        <v>107</v>
      </c>
      <c r="R9" s="3" t="s">
        <v>134</v>
      </c>
      <c r="S9" s="3" t="s">
        <v>134</v>
      </c>
      <c r="T9" s="3" t="s">
        <v>158</v>
      </c>
      <c r="U9" s="3" t="s">
        <v>134</v>
      </c>
      <c r="V9" s="3" t="s">
        <v>107</v>
      </c>
      <c r="W9" s="3" t="s">
        <v>264</v>
      </c>
      <c r="X9" s="3" t="s">
        <v>263</v>
      </c>
      <c r="Y9" s="3" t="s">
        <v>196</v>
      </c>
      <c r="Z9" s="3" t="s">
        <v>199</v>
      </c>
      <c r="AA9" s="3" t="s">
        <v>134</v>
      </c>
      <c r="AB9" s="3" t="s">
        <v>346</v>
      </c>
      <c r="AC9" s="3" t="s">
        <v>134</v>
      </c>
      <c r="AD9" s="3" t="s">
        <v>134</v>
      </c>
      <c r="AE9" s="3" t="s">
        <v>565</v>
      </c>
      <c r="AF9" s="3" t="s">
        <v>134</v>
      </c>
      <c r="AG9" s="3" t="s">
        <v>134</v>
      </c>
      <c r="AH9" s="3" t="s">
        <v>321</v>
      </c>
      <c r="AI9" s="3" t="s">
        <v>322</v>
      </c>
      <c r="AJ9" s="3" t="s">
        <v>107</v>
      </c>
      <c r="AK9" s="3"/>
      <c r="AL9" s="3"/>
      <c r="AM9" s="3" t="s">
        <v>107</v>
      </c>
      <c r="AN9" s="3"/>
      <c r="AO9" s="3"/>
      <c r="AP9" s="3"/>
      <c r="AQ9" s="3"/>
      <c r="AR9" s="3"/>
      <c r="AS9" s="3" t="s">
        <v>107</v>
      </c>
      <c r="AT9" s="3"/>
      <c r="AU9" s="3"/>
      <c r="AV9" s="3" t="s">
        <v>107</v>
      </c>
      <c r="AW9" s="3"/>
      <c r="AX9" s="3" t="s">
        <v>107</v>
      </c>
      <c r="AY9" s="3"/>
      <c r="AZ9" s="3"/>
      <c r="BA9" s="3"/>
      <c r="BB9" s="30"/>
      <c r="BC9" s="30"/>
    </row>
    <row r="10" spans="1:55" ht="30" customHeight="1" x14ac:dyDescent="0.4">
      <c r="A10" s="14" t="s">
        <v>203</v>
      </c>
      <c r="B10" s="3">
        <v>2013</v>
      </c>
      <c r="C10" s="3" t="s">
        <v>237</v>
      </c>
      <c r="D10" s="3" t="s">
        <v>19</v>
      </c>
      <c r="E10" s="3" t="s">
        <v>65</v>
      </c>
      <c r="F10" s="3" t="s">
        <v>17</v>
      </c>
      <c r="G10" s="3" t="s">
        <v>134</v>
      </c>
      <c r="H10" s="3" t="s">
        <v>134</v>
      </c>
      <c r="I10" s="3" t="s">
        <v>107</v>
      </c>
      <c r="J10" s="3" t="s">
        <v>107</v>
      </c>
      <c r="K10" s="3" t="s">
        <v>107</v>
      </c>
      <c r="L10" s="3" t="s">
        <v>134</v>
      </c>
      <c r="M10" s="3" t="s">
        <v>53</v>
      </c>
      <c r="N10" s="3" t="s">
        <v>557</v>
      </c>
      <c r="O10" s="3" t="s">
        <v>18</v>
      </c>
      <c r="P10" s="25" t="s">
        <v>958</v>
      </c>
      <c r="Q10" s="3" t="s">
        <v>191</v>
      </c>
      <c r="R10" s="3" t="s">
        <v>134</v>
      </c>
      <c r="S10" s="3" t="s">
        <v>107</v>
      </c>
      <c r="T10" s="3"/>
      <c r="U10" s="3" t="s">
        <v>134</v>
      </c>
      <c r="V10" s="3" t="s">
        <v>107</v>
      </c>
      <c r="W10" s="3" t="s">
        <v>174</v>
      </c>
      <c r="X10" s="3">
        <v>6.4</v>
      </c>
      <c r="Y10" s="3">
        <v>43</v>
      </c>
      <c r="Z10" s="3">
        <v>160</v>
      </c>
      <c r="AA10" s="3" t="s">
        <v>134</v>
      </c>
      <c r="AB10" s="3" t="s">
        <v>347</v>
      </c>
      <c r="AC10" s="3" t="s">
        <v>134</v>
      </c>
      <c r="AD10" s="3" t="s">
        <v>134</v>
      </c>
      <c r="AE10" s="3" t="s">
        <v>560</v>
      </c>
      <c r="AF10" s="3" t="s">
        <v>134</v>
      </c>
      <c r="AG10" s="3" t="s">
        <v>134</v>
      </c>
      <c r="AH10" s="3" t="s">
        <v>929</v>
      </c>
      <c r="AI10" s="3" t="s">
        <v>323</v>
      </c>
      <c r="AJ10" s="3" t="s">
        <v>107</v>
      </c>
      <c r="AK10" s="3"/>
      <c r="AL10" s="3"/>
      <c r="AM10" s="3" t="s">
        <v>107</v>
      </c>
      <c r="AN10" s="3"/>
      <c r="AO10" s="3"/>
      <c r="AP10" s="3"/>
      <c r="AQ10" s="3"/>
      <c r="AR10" s="3"/>
      <c r="AS10" s="3" t="s">
        <v>134</v>
      </c>
      <c r="AT10" s="3" t="s">
        <v>296</v>
      </c>
      <c r="AU10" s="12" t="s">
        <v>306</v>
      </c>
      <c r="AV10" s="3" t="s">
        <v>107</v>
      </c>
      <c r="AW10" s="3"/>
      <c r="AX10" s="3" t="s">
        <v>134</v>
      </c>
      <c r="AY10" s="3" t="s">
        <v>285</v>
      </c>
      <c r="AZ10" s="3" t="s">
        <v>134</v>
      </c>
      <c r="BA10" s="3" t="s">
        <v>286</v>
      </c>
      <c r="BB10" s="27"/>
      <c r="BC10" s="27"/>
    </row>
    <row r="11" spans="1:55" ht="30" customHeight="1" x14ac:dyDescent="0.4">
      <c r="A11" s="14" t="s">
        <v>204</v>
      </c>
      <c r="B11" s="3">
        <v>2015</v>
      </c>
      <c r="C11" s="3" t="s">
        <v>238</v>
      </c>
      <c r="D11" s="3" t="s">
        <v>20</v>
      </c>
      <c r="E11" s="3" t="s">
        <v>409</v>
      </c>
      <c r="F11" s="3" t="s">
        <v>17</v>
      </c>
      <c r="G11" s="3" t="s">
        <v>134</v>
      </c>
      <c r="H11" s="3" t="s">
        <v>134</v>
      </c>
      <c r="I11" s="3" t="s">
        <v>107</v>
      </c>
      <c r="J11" s="3" t="s">
        <v>107</v>
      </c>
      <c r="K11" s="3" t="s">
        <v>107</v>
      </c>
      <c r="L11" s="3" t="s">
        <v>134</v>
      </c>
      <c r="M11" s="3" t="s">
        <v>107</v>
      </c>
      <c r="N11" s="3" t="s">
        <v>136</v>
      </c>
      <c r="O11" s="3" t="s">
        <v>10</v>
      </c>
      <c r="P11" s="25" t="s">
        <v>958</v>
      </c>
      <c r="Q11" s="3" t="s">
        <v>225</v>
      </c>
      <c r="R11" s="3" t="s">
        <v>134</v>
      </c>
      <c r="S11" s="3" t="s">
        <v>107</v>
      </c>
      <c r="T11" s="3"/>
      <c r="U11" s="3" t="s">
        <v>134</v>
      </c>
      <c r="V11" s="3" t="s">
        <v>107</v>
      </c>
      <c r="W11" s="3" t="s">
        <v>21</v>
      </c>
      <c r="X11" s="3" t="s">
        <v>179</v>
      </c>
      <c r="Y11" s="10">
        <v>51</v>
      </c>
      <c r="Z11" s="3">
        <v>2020</v>
      </c>
      <c r="AA11" s="3" t="s">
        <v>134</v>
      </c>
      <c r="AB11" s="3" t="s">
        <v>348</v>
      </c>
      <c r="AC11" s="3" t="s">
        <v>134</v>
      </c>
      <c r="AD11" s="3" t="s">
        <v>134</v>
      </c>
      <c r="AE11" s="3" t="s">
        <v>560</v>
      </c>
      <c r="AF11" s="3" t="s">
        <v>134</v>
      </c>
      <c r="AG11" s="3" t="s">
        <v>134</v>
      </c>
      <c r="AH11" s="3" t="s">
        <v>976</v>
      </c>
      <c r="AI11" s="3" t="s">
        <v>324</v>
      </c>
      <c r="AJ11" s="3" t="s">
        <v>107</v>
      </c>
      <c r="AK11" s="3"/>
      <c r="AL11" s="3"/>
      <c r="AM11" s="3" t="s">
        <v>107</v>
      </c>
      <c r="AN11" s="3"/>
      <c r="AO11" s="3"/>
      <c r="AP11" s="3"/>
      <c r="AQ11" s="3"/>
      <c r="AR11" s="3"/>
      <c r="AS11" s="3" t="s">
        <v>107</v>
      </c>
      <c r="AT11" s="3"/>
      <c r="AU11" s="3"/>
      <c r="AV11" s="3" t="s">
        <v>107</v>
      </c>
      <c r="AW11" s="3"/>
      <c r="AX11" s="3" t="s">
        <v>107</v>
      </c>
      <c r="AY11" s="3"/>
      <c r="AZ11" s="3"/>
      <c r="BA11" s="3"/>
      <c r="BB11" s="30"/>
      <c r="BC11" s="30"/>
    </row>
    <row r="12" spans="1:55" ht="30" customHeight="1" x14ac:dyDescent="0.4">
      <c r="A12" s="24" t="s">
        <v>551</v>
      </c>
      <c r="B12" s="25">
        <v>2000</v>
      </c>
      <c r="C12" s="25" t="s">
        <v>553</v>
      </c>
      <c r="D12" s="25" t="s">
        <v>548</v>
      </c>
      <c r="E12" s="25" t="s">
        <v>758</v>
      </c>
      <c r="F12" s="25" t="s">
        <v>7</v>
      </c>
      <c r="G12" s="25" t="s">
        <v>107</v>
      </c>
      <c r="H12" s="25" t="s">
        <v>107</v>
      </c>
      <c r="I12" s="25" t="s">
        <v>107</v>
      </c>
      <c r="J12" s="25" t="s">
        <v>134</v>
      </c>
      <c r="K12" s="25" t="s">
        <v>107</v>
      </c>
      <c r="L12" s="25" t="s">
        <v>134</v>
      </c>
      <c r="M12" s="25" t="s">
        <v>794</v>
      </c>
      <c r="N12" s="25" t="s">
        <v>456</v>
      </c>
      <c r="O12" s="25" t="s">
        <v>671</v>
      </c>
      <c r="P12" s="25" t="s">
        <v>449</v>
      </c>
      <c r="Q12" s="25" t="s">
        <v>37</v>
      </c>
      <c r="R12" s="25" t="s">
        <v>667</v>
      </c>
      <c r="S12" s="25" t="s">
        <v>134</v>
      </c>
      <c r="T12" s="25" t="s">
        <v>549</v>
      </c>
      <c r="U12" s="25" t="s">
        <v>134</v>
      </c>
      <c r="V12" s="26" t="s">
        <v>134</v>
      </c>
      <c r="W12" s="25" t="s">
        <v>64</v>
      </c>
      <c r="X12" s="26" t="s">
        <v>829</v>
      </c>
      <c r="Y12" s="28">
        <v>0.4</v>
      </c>
      <c r="Z12" s="25">
        <v>22</v>
      </c>
      <c r="AA12" s="25" t="s">
        <v>107</v>
      </c>
      <c r="AB12" s="25"/>
      <c r="AC12" s="25"/>
      <c r="AD12" s="25"/>
      <c r="AE12" s="25"/>
      <c r="AF12" s="25" t="s">
        <v>156</v>
      </c>
      <c r="AG12" s="25"/>
      <c r="AH12" s="25"/>
      <c r="AI12" s="25"/>
      <c r="AJ12" s="25"/>
      <c r="AK12" s="25"/>
      <c r="AL12" s="25"/>
      <c r="AM12" s="25" t="s">
        <v>155</v>
      </c>
      <c r="AN12" s="25" t="s">
        <v>890</v>
      </c>
      <c r="AO12" s="25"/>
      <c r="AP12" s="25" t="s">
        <v>134</v>
      </c>
      <c r="AQ12" s="25" t="s">
        <v>155</v>
      </c>
      <c r="AR12" s="25" t="s">
        <v>446</v>
      </c>
      <c r="AS12" s="25" t="s">
        <v>156</v>
      </c>
      <c r="AT12" s="25"/>
      <c r="AU12" s="25"/>
      <c r="AV12" s="25" t="s">
        <v>156</v>
      </c>
      <c r="AW12" s="25"/>
      <c r="AX12" s="25" t="s">
        <v>156</v>
      </c>
      <c r="AY12" s="25"/>
      <c r="AZ12" s="25"/>
      <c r="BA12" s="25"/>
      <c r="BB12" s="27"/>
      <c r="BC12" s="27"/>
    </row>
    <row r="13" spans="1:55" s="1" customFormat="1" ht="30" customHeight="1" x14ac:dyDescent="0.4">
      <c r="A13" s="24" t="s">
        <v>517</v>
      </c>
      <c r="B13" s="25">
        <v>2014</v>
      </c>
      <c r="C13" s="25" t="s">
        <v>696</v>
      </c>
      <c r="D13" s="25" t="s">
        <v>467</v>
      </c>
      <c r="E13" s="32" t="s">
        <v>733</v>
      </c>
      <c r="F13" s="25" t="s">
        <v>7</v>
      </c>
      <c r="G13" s="25" t="s">
        <v>156</v>
      </c>
      <c r="H13" s="25" t="s">
        <v>156</v>
      </c>
      <c r="I13" s="25" t="s">
        <v>156</v>
      </c>
      <c r="J13" s="25" t="s">
        <v>134</v>
      </c>
      <c r="K13" s="25" t="s">
        <v>156</v>
      </c>
      <c r="L13" s="25" t="s">
        <v>764</v>
      </c>
      <c r="M13" s="26" t="s">
        <v>767</v>
      </c>
      <c r="N13" s="25" t="s">
        <v>795</v>
      </c>
      <c r="O13" s="25" t="s">
        <v>658</v>
      </c>
      <c r="P13" s="25" t="s">
        <v>449</v>
      </c>
      <c r="Q13" s="25" t="s">
        <v>37</v>
      </c>
      <c r="R13" s="25" t="s">
        <v>134</v>
      </c>
      <c r="S13" s="25" t="s">
        <v>134</v>
      </c>
      <c r="T13" s="25" t="s">
        <v>679</v>
      </c>
      <c r="U13" s="25" t="s">
        <v>134</v>
      </c>
      <c r="V13" s="26" t="s">
        <v>134</v>
      </c>
      <c r="W13" s="25" t="s">
        <v>680</v>
      </c>
      <c r="X13" s="25" t="s">
        <v>64</v>
      </c>
      <c r="Y13" s="28">
        <v>0.3</v>
      </c>
      <c r="Z13" s="25">
        <v>197</v>
      </c>
      <c r="AA13" s="25" t="s">
        <v>134</v>
      </c>
      <c r="AB13" s="25" t="s">
        <v>851</v>
      </c>
      <c r="AC13" s="25" t="s">
        <v>134</v>
      </c>
      <c r="AD13" s="25" t="s">
        <v>954</v>
      </c>
      <c r="AE13" s="25" t="s">
        <v>958</v>
      </c>
      <c r="AF13" s="25" t="s">
        <v>107</v>
      </c>
      <c r="AG13" s="25"/>
      <c r="AH13" s="25"/>
      <c r="AI13" s="25"/>
      <c r="AJ13" s="25"/>
      <c r="AK13" s="25"/>
      <c r="AL13" s="25"/>
      <c r="AM13" s="25" t="s">
        <v>156</v>
      </c>
      <c r="AN13" s="25"/>
      <c r="AO13" s="25"/>
      <c r="AP13" s="25"/>
      <c r="AQ13" s="25"/>
      <c r="AR13" s="25"/>
      <c r="AS13" s="25" t="s">
        <v>156</v>
      </c>
      <c r="AT13" s="25"/>
      <c r="AU13" s="25"/>
      <c r="AV13" s="25" t="s">
        <v>156</v>
      </c>
      <c r="AW13" s="25"/>
      <c r="AX13" s="25" t="s">
        <v>107</v>
      </c>
      <c r="AY13" s="25"/>
      <c r="AZ13" s="25"/>
      <c r="BA13" s="25"/>
      <c r="BB13" s="27"/>
      <c r="BC13" s="27"/>
    </row>
    <row r="14" spans="1:55" ht="30" customHeight="1" x14ac:dyDescent="0.4">
      <c r="A14" s="24" t="s">
        <v>517</v>
      </c>
      <c r="B14" s="25">
        <v>2015</v>
      </c>
      <c r="C14" s="25" t="s">
        <v>695</v>
      </c>
      <c r="D14" s="25" t="s">
        <v>466</v>
      </c>
      <c r="E14" s="25" t="s">
        <v>734</v>
      </c>
      <c r="F14" s="25" t="s">
        <v>7</v>
      </c>
      <c r="G14" s="25" t="s">
        <v>156</v>
      </c>
      <c r="H14" s="25" t="s">
        <v>156</v>
      </c>
      <c r="I14" s="25" t="s">
        <v>156</v>
      </c>
      <c r="J14" s="25" t="s">
        <v>134</v>
      </c>
      <c r="K14" s="25" t="s">
        <v>156</v>
      </c>
      <c r="L14" s="25" t="s">
        <v>764</v>
      </c>
      <c r="M14" s="25" t="s">
        <v>681</v>
      </c>
      <c r="N14" s="25" t="s">
        <v>795</v>
      </c>
      <c r="O14" s="25" t="s">
        <v>658</v>
      </c>
      <c r="P14" s="25" t="s">
        <v>449</v>
      </c>
      <c r="Q14" s="25" t="s">
        <v>37</v>
      </c>
      <c r="R14" s="25" t="s">
        <v>107</v>
      </c>
      <c r="S14" s="25" t="s">
        <v>134</v>
      </c>
      <c r="T14" s="25" t="s">
        <v>679</v>
      </c>
      <c r="U14" s="25" t="s">
        <v>134</v>
      </c>
      <c r="V14" s="26" t="s">
        <v>134</v>
      </c>
      <c r="W14" s="25" t="s">
        <v>680</v>
      </c>
      <c r="X14" s="25" t="s">
        <v>64</v>
      </c>
      <c r="Y14" s="28">
        <v>0.3</v>
      </c>
      <c r="Z14" s="25">
        <v>198</v>
      </c>
      <c r="AA14" s="25" t="s">
        <v>107</v>
      </c>
      <c r="AB14" s="25"/>
      <c r="AC14" s="25"/>
      <c r="AD14" s="25"/>
      <c r="AE14" s="25"/>
      <c r="AF14" s="25" t="s">
        <v>156</v>
      </c>
      <c r="AG14" s="25"/>
      <c r="AH14" s="25"/>
      <c r="AI14" s="25"/>
      <c r="AJ14" s="25"/>
      <c r="AK14" s="25"/>
      <c r="AL14" s="25"/>
      <c r="AM14" s="25" t="s">
        <v>155</v>
      </c>
      <c r="AN14" s="25" t="s">
        <v>888</v>
      </c>
      <c r="AO14" s="25" t="s">
        <v>887</v>
      </c>
      <c r="AP14" s="25" t="s">
        <v>134</v>
      </c>
      <c r="AQ14" s="25" t="s">
        <v>889</v>
      </c>
      <c r="AR14" s="25" t="s">
        <v>442</v>
      </c>
      <c r="AS14" s="25" t="s">
        <v>156</v>
      </c>
      <c r="AT14" s="25"/>
      <c r="AU14" s="25"/>
      <c r="AV14" s="25"/>
      <c r="AW14" s="25"/>
      <c r="AX14" s="25" t="s">
        <v>107</v>
      </c>
      <c r="AY14" s="25"/>
      <c r="AZ14" s="25"/>
      <c r="BA14" s="25"/>
      <c r="BB14" s="27"/>
      <c r="BC14" s="27"/>
    </row>
    <row r="15" spans="1:55" ht="30" customHeight="1" x14ac:dyDescent="0.4">
      <c r="A15" s="24" t="s">
        <v>515</v>
      </c>
      <c r="B15" s="25">
        <v>2018</v>
      </c>
      <c r="C15" s="25" t="s">
        <v>729</v>
      </c>
      <c r="D15" s="25" t="s">
        <v>22</v>
      </c>
      <c r="E15" s="25" t="s">
        <v>62</v>
      </c>
      <c r="F15" s="25" t="s">
        <v>554</v>
      </c>
      <c r="G15" s="32" t="s">
        <v>107</v>
      </c>
      <c r="H15" s="32" t="s">
        <v>107</v>
      </c>
      <c r="I15" s="32" t="s">
        <v>134</v>
      </c>
      <c r="J15" s="32" t="s">
        <v>155</v>
      </c>
      <c r="K15" s="32" t="s">
        <v>156</v>
      </c>
      <c r="L15" s="32" t="s">
        <v>155</v>
      </c>
      <c r="M15" s="32" t="s">
        <v>930</v>
      </c>
      <c r="N15" s="32" t="s">
        <v>557</v>
      </c>
      <c r="O15" s="32" t="s">
        <v>671</v>
      </c>
      <c r="P15" s="25" t="s">
        <v>449</v>
      </c>
      <c r="Q15" s="32" t="s">
        <v>37</v>
      </c>
      <c r="R15" s="32" t="s">
        <v>107</v>
      </c>
      <c r="S15" s="32" t="s">
        <v>134</v>
      </c>
      <c r="T15" s="32" t="s">
        <v>465</v>
      </c>
      <c r="U15" s="32" t="s">
        <v>134</v>
      </c>
      <c r="V15" s="32" t="s">
        <v>107</v>
      </c>
      <c r="W15" s="32" t="s">
        <v>54</v>
      </c>
      <c r="X15" s="32" t="s">
        <v>63</v>
      </c>
      <c r="Y15" s="32">
        <v>65.2</v>
      </c>
      <c r="Z15" s="32">
        <v>392</v>
      </c>
      <c r="AA15" s="25" t="s">
        <v>107</v>
      </c>
      <c r="AB15" s="32"/>
      <c r="AC15" s="32"/>
      <c r="AD15" s="32"/>
      <c r="AE15" s="32"/>
      <c r="AF15" s="32" t="s">
        <v>134</v>
      </c>
      <c r="AG15" s="32" t="s">
        <v>134</v>
      </c>
      <c r="AH15" s="32" t="s">
        <v>966</v>
      </c>
      <c r="AI15" s="32" t="s">
        <v>682</v>
      </c>
      <c r="AJ15" s="32" t="s">
        <v>107</v>
      </c>
      <c r="AK15" s="32"/>
      <c r="AL15" s="32"/>
      <c r="AM15" s="32" t="s">
        <v>134</v>
      </c>
      <c r="AN15" s="32" t="s">
        <v>266</v>
      </c>
      <c r="AO15" s="32" t="s">
        <v>267</v>
      </c>
      <c r="AP15" s="32" t="s">
        <v>134</v>
      </c>
      <c r="AQ15" s="32" t="s">
        <v>134</v>
      </c>
      <c r="AR15" s="32" t="s">
        <v>442</v>
      </c>
      <c r="AS15" s="32" t="s">
        <v>107</v>
      </c>
      <c r="AT15" s="32"/>
      <c r="AU15" s="32"/>
      <c r="AV15" s="32"/>
      <c r="AW15" s="32"/>
      <c r="AX15" s="32" t="s">
        <v>107</v>
      </c>
      <c r="AY15" s="32"/>
      <c r="AZ15" s="32"/>
      <c r="BA15" s="32"/>
      <c r="BB15" s="27"/>
      <c r="BC15" s="27"/>
    </row>
    <row r="16" spans="1:55" ht="30" customHeight="1" x14ac:dyDescent="0.4">
      <c r="A16" s="14" t="s">
        <v>205</v>
      </c>
      <c r="B16" s="3">
        <v>2009</v>
      </c>
      <c r="C16" s="3" t="s">
        <v>239</v>
      </c>
      <c r="D16" s="3" t="s">
        <v>23</v>
      </c>
      <c r="E16" s="3" t="s">
        <v>72</v>
      </c>
      <c r="F16" s="3" t="s">
        <v>152</v>
      </c>
      <c r="G16" s="3" t="s">
        <v>134</v>
      </c>
      <c r="H16" s="3" t="s">
        <v>107</v>
      </c>
      <c r="I16" s="3" t="s">
        <v>107</v>
      </c>
      <c r="J16" s="3" t="s">
        <v>107</v>
      </c>
      <c r="K16" s="3" t="s">
        <v>107</v>
      </c>
      <c r="L16" s="3" t="s">
        <v>373</v>
      </c>
      <c r="M16" s="3" t="s">
        <v>130</v>
      </c>
      <c r="N16" s="12" t="s">
        <v>64</v>
      </c>
      <c r="O16" s="3" t="s">
        <v>24</v>
      </c>
      <c r="P16" s="25" t="s">
        <v>565</v>
      </c>
      <c r="Q16" s="3" t="s">
        <v>107</v>
      </c>
      <c r="R16" s="11" t="s">
        <v>107</v>
      </c>
      <c r="S16" s="11" t="s">
        <v>134</v>
      </c>
      <c r="T16" s="3" t="s">
        <v>159</v>
      </c>
      <c r="U16" s="3" t="s">
        <v>134</v>
      </c>
      <c r="V16" s="3" t="s">
        <v>134</v>
      </c>
      <c r="W16" s="3" t="s">
        <v>56</v>
      </c>
      <c r="X16" s="3" t="s">
        <v>265</v>
      </c>
      <c r="Y16" s="3" t="s">
        <v>197</v>
      </c>
      <c r="Z16" s="3">
        <v>96</v>
      </c>
      <c r="AA16" s="3" t="s">
        <v>107</v>
      </c>
      <c r="AB16" s="3"/>
      <c r="AC16" s="3"/>
      <c r="AD16" s="3"/>
      <c r="AE16" s="3"/>
      <c r="AF16" s="3" t="s">
        <v>134</v>
      </c>
      <c r="AG16" s="3" t="s">
        <v>134</v>
      </c>
      <c r="AH16" s="3" t="s">
        <v>325</v>
      </c>
      <c r="AI16" s="3" t="s">
        <v>323</v>
      </c>
      <c r="AJ16" s="3" t="s">
        <v>107</v>
      </c>
      <c r="AK16" s="3"/>
      <c r="AL16" s="3"/>
      <c r="AM16" s="3" t="s">
        <v>107</v>
      </c>
      <c r="AN16" s="3"/>
      <c r="AO16" s="3"/>
      <c r="AP16" s="3"/>
      <c r="AQ16" s="3"/>
      <c r="AR16" s="3"/>
      <c r="AS16" s="3" t="s">
        <v>107</v>
      </c>
      <c r="AT16" s="3"/>
      <c r="AU16" s="3"/>
      <c r="AV16" s="3" t="s">
        <v>107</v>
      </c>
      <c r="AW16" s="3"/>
      <c r="AX16" s="3" t="s">
        <v>107</v>
      </c>
      <c r="AY16" s="3"/>
      <c r="AZ16" s="3"/>
      <c r="BA16" s="3"/>
      <c r="BB16" s="30"/>
      <c r="BC16" s="30"/>
    </row>
    <row r="17" spans="1:55" ht="30" customHeight="1" x14ac:dyDescent="0.4">
      <c r="A17" s="24" t="s">
        <v>513</v>
      </c>
      <c r="B17" s="25">
        <v>2004</v>
      </c>
      <c r="C17" s="25" t="s">
        <v>697</v>
      </c>
      <c r="D17" s="25" t="s">
        <v>462</v>
      </c>
      <c r="E17" s="25" t="s">
        <v>735</v>
      </c>
      <c r="F17" s="26" t="s">
        <v>762</v>
      </c>
      <c r="G17" s="32" t="s">
        <v>156</v>
      </c>
      <c r="H17" s="32" t="s">
        <v>156</v>
      </c>
      <c r="I17" s="32" t="s">
        <v>134</v>
      </c>
      <c r="J17" s="32" t="s">
        <v>134</v>
      </c>
      <c r="K17" s="32" t="s">
        <v>156</v>
      </c>
      <c r="L17" s="32" t="s">
        <v>155</v>
      </c>
      <c r="M17" s="32" t="s">
        <v>783</v>
      </c>
      <c r="N17" s="32" t="s">
        <v>557</v>
      </c>
      <c r="O17" s="32" t="s">
        <v>37</v>
      </c>
      <c r="P17" s="25" t="s">
        <v>449</v>
      </c>
      <c r="Q17" s="32" t="s">
        <v>37</v>
      </c>
      <c r="R17" s="32" t="s">
        <v>134</v>
      </c>
      <c r="S17" s="32" t="s">
        <v>134</v>
      </c>
      <c r="T17" s="32" t="s">
        <v>914</v>
      </c>
      <c r="U17" s="32" t="s">
        <v>134</v>
      </c>
      <c r="V17" s="32" t="s">
        <v>107</v>
      </c>
      <c r="W17" s="32" t="s">
        <v>683</v>
      </c>
      <c r="X17" s="32" t="s">
        <v>831</v>
      </c>
      <c r="Y17" s="32" t="s">
        <v>64</v>
      </c>
      <c r="Z17" s="32" t="s">
        <v>920</v>
      </c>
      <c r="AA17" s="32" t="s">
        <v>134</v>
      </c>
      <c r="AB17" s="32" t="s">
        <v>848</v>
      </c>
      <c r="AC17" s="32" t="s">
        <v>134</v>
      </c>
      <c r="AD17" s="32" t="s">
        <v>134</v>
      </c>
      <c r="AE17" s="32" t="s">
        <v>560</v>
      </c>
      <c r="AF17" s="32" t="s">
        <v>134</v>
      </c>
      <c r="AG17" s="32" t="s">
        <v>134</v>
      </c>
      <c r="AH17" s="43" t="s">
        <v>967</v>
      </c>
      <c r="AI17" s="32" t="s">
        <v>134</v>
      </c>
      <c r="AJ17" s="32" t="s">
        <v>107</v>
      </c>
      <c r="AK17" s="32"/>
      <c r="AL17" s="32"/>
      <c r="AM17" s="32" t="s">
        <v>107</v>
      </c>
      <c r="AN17" s="32"/>
      <c r="AO17" s="32"/>
      <c r="AP17" s="32"/>
      <c r="AQ17" s="32"/>
      <c r="AR17" s="32"/>
      <c r="AS17" s="32" t="s">
        <v>107</v>
      </c>
      <c r="AT17" s="32"/>
      <c r="AU17" s="32"/>
      <c r="AV17" s="32" t="s">
        <v>107</v>
      </c>
      <c r="AW17" s="32"/>
      <c r="AX17" s="32" t="s">
        <v>107</v>
      </c>
      <c r="AY17" s="32"/>
      <c r="AZ17" s="32"/>
      <c r="BA17" s="32"/>
      <c r="BB17" s="27"/>
      <c r="BC17" s="27"/>
    </row>
    <row r="18" spans="1:55" s="1" customFormat="1" ht="30" customHeight="1" x14ac:dyDescent="0.4">
      <c r="A18" s="14" t="s">
        <v>212</v>
      </c>
      <c r="B18" s="3">
        <v>2015</v>
      </c>
      <c r="C18" s="3" t="s">
        <v>251</v>
      </c>
      <c r="D18" s="3" t="s">
        <v>25</v>
      </c>
      <c r="E18" s="3" t="s">
        <v>410</v>
      </c>
      <c r="F18" s="3" t="s">
        <v>26</v>
      </c>
      <c r="G18" s="3" t="s">
        <v>107</v>
      </c>
      <c r="H18" s="3" t="s">
        <v>134</v>
      </c>
      <c r="I18" s="3" t="s">
        <v>107</v>
      </c>
      <c r="J18" s="3" t="s">
        <v>107</v>
      </c>
      <c r="K18" s="3" t="s">
        <v>107</v>
      </c>
      <c r="L18" s="3" t="s">
        <v>134</v>
      </c>
      <c r="M18" s="3" t="s">
        <v>458</v>
      </c>
      <c r="N18" s="3" t="s">
        <v>805</v>
      </c>
      <c r="O18" s="3" t="s">
        <v>58</v>
      </c>
      <c r="P18" s="25" t="s">
        <v>449</v>
      </c>
      <c r="Q18" s="3" t="s">
        <v>18</v>
      </c>
      <c r="R18" s="3" t="s">
        <v>107</v>
      </c>
      <c r="S18" s="3" t="s">
        <v>134</v>
      </c>
      <c r="T18" s="3" t="s">
        <v>164</v>
      </c>
      <c r="U18" s="3" t="s">
        <v>134</v>
      </c>
      <c r="V18" s="3" t="s">
        <v>107</v>
      </c>
      <c r="W18" s="3" t="s">
        <v>27</v>
      </c>
      <c r="X18" s="3" t="s">
        <v>184</v>
      </c>
      <c r="Y18" s="3">
        <v>56</v>
      </c>
      <c r="Z18" s="3">
        <v>87</v>
      </c>
      <c r="AA18" s="3" t="s">
        <v>107</v>
      </c>
      <c r="AB18" s="3"/>
      <c r="AC18" s="3"/>
      <c r="AD18" s="3"/>
      <c r="AE18" s="3"/>
      <c r="AF18" s="3" t="s">
        <v>134</v>
      </c>
      <c r="AG18" s="3" t="s">
        <v>134</v>
      </c>
      <c r="AH18" s="3" t="s">
        <v>964</v>
      </c>
      <c r="AI18" s="3" t="s">
        <v>134</v>
      </c>
      <c r="AJ18" s="3" t="s">
        <v>107</v>
      </c>
      <c r="AK18" s="3"/>
      <c r="AL18" s="3"/>
      <c r="AM18" s="3" t="s">
        <v>134</v>
      </c>
      <c r="AN18" s="3" t="s">
        <v>268</v>
      </c>
      <c r="AO18" s="3" t="s">
        <v>269</v>
      </c>
      <c r="AP18" s="3" t="s">
        <v>134</v>
      </c>
      <c r="AQ18" s="3" t="s">
        <v>107</v>
      </c>
      <c r="AR18" s="3" t="s">
        <v>442</v>
      </c>
      <c r="AS18" s="3" t="s">
        <v>107</v>
      </c>
      <c r="AT18" s="3"/>
      <c r="AU18" s="12"/>
      <c r="AV18" s="3" t="s">
        <v>107</v>
      </c>
      <c r="AW18" s="3"/>
      <c r="AX18" s="3" t="s">
        <v>107</v>
      </c>
      <c r="AY18" s="3"/>
      <c r="AZ18" s="3"/>
      <c r="BA18" s="3"/>
      <c r="BB18" s="27"/>
      <c r="BC18" s="27"/>
    </row>
    <row r="19" spans="1:55" s="2" customFormat="1" ht="30" customHeight="1" x14ac:dyDescent="0.4">
      <c r="A19" s="24" t="s">
        <v>511</v>
      </c>
      <c r="B19" s="25">
        <v>2019</v>
      </c>
      <c r="C19" s="25" t="s">
        <v>698</v>
      </c>
      <c r="D19" s="25" t="s">
        <v>460</v>
      </c>
      <c r="E19" s="25" t="s">
        <v>763</v>
      </c>
      <c r="F19" s="25" t="s">
        <v>7</v>
      </c>
      <c r="G19" s="32" t="s">
        <v>107</v>
      </c>
      <c r="H19" s="32" t="s">
        <v>107</v>
      </c>
      <c r="I19" s="32" t="s">
        <v>667</v>
      </c>
      <c r="J19" s="32" t="s">
        <v>134</v>
      </c>
      <c r="K19" s="32" t="s">
        <v>156</v>
      </c>
      <c r="L19" s="32" t="s">
        <v>155</v>
      </c>
      <c r="M19" s="32" t="s">
        <v>107</v>
      </c>
      <c r="N19" s="32" t="s">
        <v>64</v>
      </c>
      <c r="O19" s="32" t="s">
        <v>913</v>
      </c>
      <c r="P19" s="25" t="s">
        <v>958</v>
      </c>
      <c r="Q19" s="25" t="s">
        <v>37</v>
      </c>
      <c r="R19" s="32" t="s">
        <v>107</v>
      </c>
      <c r="S19" s="32" t="s">
        <v>134</v>
      </c>
      <c r="T19" s="32" t="s">
        <v>811</v>
      </c>
      <c r="U19" s="32" t="s">
        <v>822</v>
      </c>
      <c r="V19" s="32" t="s">
        <v>823</v>
      </c>
      <c r="W19" s="32" t="s">
        <v>678</v>
      </c>
      <c r="X19" s="32" t="s">
        <v>825</v>
      </c>
      <c r="Y19" s="32">
        <v>0.38</v>
      </c>
      <c r="Z19" s="32">
        <v>375</v>
      </c>
      <c r="AA19" s="32" t="s">
        <v>134</v>
      </c>
      <c r="AB19" s="32" t="s">
        <v>849</v>
      </c>
      <c r="AC19" s="32" t="s">
        <v>134</v>
      </c>
      <c r="AD19" s="32" t="s">
        <v>134</v>
      </c>
      <c r="AE19" s="32" t="s">
        <v>958</v>
      </c>
      <c r="AF19" s="32" t="s">
        <v>107</v>
      </c>
      <c r="AG19" s="32"/>
      <c r="AH19" s="32"/>
      <c r="AI19" s="32"/>
      <c r="AJ19" s="32" t="s">
        <v>107</v>
      </c>
      <c r="AK19" s="32"/>
      <c r="AL19" s="32"/>
      <c r="AM19" s="32" t="s">
        <v>107</v>
      </c>
      <c r="AN19" s="32"/>
      <c r="AO19" s="32"/>
      <c r="AP19" s="32"/>
      <c r="AQ19" s="32"/>
      <c r="AR19" s="32"/>
      <c r="AS19" s="32" t="s">
        <v>107</v>
      </c>
      <c r="AT19" s="32"/>
      <c r="AU19" s="32"/>
      <c r="AV19" s="32" t="s">
        <v>107</v>
      </c>
      <c r="AW19" s="32"/>
      <c r="AX19" s="32" t="s">
        <v>107</v>
      </c>
      <c r="AY19" s="32"/>
      <c r="AZ19" s="32"/>
      <c r="BA19" s="32"/>
      <c r="BB19" s="27"/>
      <c r="BC19" s="27"/>
    </row>
    <row r="20" spans="1:55" s="1" customFormat="1" ht="30" customHeight="1" x14ac:dyDescent="0.4">
      <c r="A20" s="14" t="s">
        <v>66</v>
      </c>
      <c r="B20" s="3">
        <v>2015</v>
      </c>
      <c r="C20" s="3" t="s">
        <v>252</v>
      </c>
      <c r="D20" s="3" t="s">
        <v>104</v>
      </c>
      <c r="E20" s="3" t="s">
        <v>411</v>
      </c>
      <c r="F20" s="3" t="s">
        <v>4</v>
      </c>
      <c r="G20" s="3" t="s">
        <v>107</v>
      </c>
      <c r="H20" s="3" t="s">
        <v>134</v>
      </c>
      <c r="I20" s="3" t="s">
        <v>107</v>
      </c>
      <c r="J20" s="3" t="s">
        <v>107</v>
      </c>
      <c r="K20" s="3" t="s">
        <v>107</v>
      </c>
      <c r="L20" s="3" t="s">
        <v>134</v>
      </c>
      <c r="M20" s="3" t="s">
        <v>53</v>
      </c>
      <c r="N20" s="3" t="s">
        <v>557</v>
      </c>
      <c r="O20" s="3" t="s">
        <v>18</v>
      </c>
      <c r="P20" s="25" t="s">
        <v>958</v>
      </c>
      <c r="Q20" s="3" t="s">
        <v>18</v>
      </c>
      <c r="R20" s="3" t="s">
        <v>134</v>
      </c>
      <c r="S20" s="3" t="s">
        <v>134</v>
      </c>
      <c r="T20" s="3" t="s">
        <v>165</v>
      </c>
      <c r="U20" s="3" t="s">
        <v>134</v>
      </c>
      <c r="V20" s="3" t="s">
        <v>107</v>
      </c>
      <c r="W20" s="3" t="s">
        <v>230</v>
      </c>
      <c r="X20" s="3" t="s">
        <v>67</v>
      </c>
      <c r="Y20" s="3">
        <v>48.3</v>
      </c>
      <c r="Z20" s="3">
        <v>1344</v>
      </c>
      <c r="AA20" s="3" t="s">
        <v>134</v>
      </c>
      <c r="AB20" s="33" t="s">
        <v>927</v>
      </c>
      <c r="AC20" s="3" t="s">
        <v>107</v>
      </c>
      <c r="AD20" s="3" t="s">
        <v>107</v>
      </c>
      <c r="AE20" s="3" t="s">
        <v>958</v>
      </c>
      <c r="AF20" s="3" t="s">
        <v>134</v>
      </c>
      <c r="AG20" s="3" t="s">
        <v>134</v>
      </c>
      <c r="AH20" s="3" t="s">
        <v>975</v>
      </c>
      <c r="AI20" s="3" t="s">
        <v>326</v>
      </c>
      <c r="AJ20" s="3" t="s">
        <v>107</v>
      </c>
      <c r="AK20" s="3"/>
      <c r="AL20" s="3"/>
      <c r="AM20" s="3" t="s">
        <v>107</v>
      </c>
      <c r="AN20" s="3"/>
      <c r="AO20" s="3"/>
      <c r="AP20" s="3"/>
      <c r="AQ20" s="3"/>
      <c r="AR20" s="3"/>
      <c r="AS20" s="3" t="s">
        <v>107</v>
      </c>
      <c r="AT20" s="3"/>
      <c r="AU20" s="3"/>
      <c r="AV20" s="3" t="s">
        <v>107</v>
      </c>
      <c r="AW20" s="3"/>
      <c r="AX20" s="3" t="s">
        <v>107</v>
      </c>
      <c r="AY20" s="3"/>
      <c r="AZ20" s="3"/>
      <c r="BA20" s="3"/>
      <c r="BB20" s="27"/>
      <c r="BC20" s="27"/>
    </row>
    <row r="21" spans="1:55" s="1" customFormat="1" ht="30" customHeight="1" x14ac:dyDescent="0.4">
      <c r="A21" s="14" t="s">
        <v>213</v>
      </c>
      <c r="B21" s="3">
        <v>2015</v>
      </c>
      <c r="C21" s="3" t="s">
        <v>253</v>
      </c>
      <c r="D21" s="3" t="s">
        <v>28</v>
      </c>
      <c r="E21" s="3" t="s">
        <v>412</v>
      </c>
      <c r="F21" s="3" t="s">
        <v>29</v>
      </c>
      <c r="G21" s="3" t="s">
        <v>107</v>
      </c>
      <c r="H21" s="3" t="s">
        <v>134</v>
      </c>
      <c r="I21" s="3" t="s">
        <v>107</v>
      </c>
      <c r="J21" s="3" t="s">
        <v>107</v>
      </c>
      <c r="K21" s="3" t="s">
        <v>107</v>
      </c>
      <c r="L21" s="3" t="s">
        <v>134</v>
      </c>
      <c r="M21" s="3" t="s">
        <v>770</v>
      </c>
      <c r="N21" s="3" t="s">
        <v>131</v>
      </c>
      <c r="O21" s="3" t="s">
        <v>10</v>
      </c>
      <c r="P21" s="25" t="s">
        <v>958</v>
      </c>
      <c r="Q21" s="3" t="s">
        <v>193</v>
      </c>
      <c r="R21" s="3" t="s">
        <v>107</v>
      </c>
      <c r="S21" s="3" t="s">
        <v>134</v>
      </c>
      <c r="T21" s="3" t="s">
        <v>166</v>
      </c>
      <c r="U21" s="3" t="s">
        <v>107</v>
      </c>
      <c r="V21" s="3" t="s">
        <v>134</v>
      </c>
      <c r="W21" s="3" t="s">
        <v>73</v>
      </c>
      <c r="X21" s="3" t="s">
        <v>68</v>
      </c>
      <c r="Y21" s="3">
        <v>47.5</v>
      </c>
      <c r="Z21" s="3">
        <v>200</v>
      </c>
      <c r="AA21" s="3" t="s">
        <v>134</v>
      </c>
      <c r="AB21" s="3" t="s">
        <v>349</v>
      </c>
      <c r="AC21" s="3" t="s">
        <v>134</v>
      </c>
      <c r="AD21" s="3" t="s">
        <v>134</v>
      </c>
      <c r="AE21" s="3" t="s">
        <v>560</v>
      </c>
      <c r="AF21" s="3" t="s">
        <v>134</v>
      </c>
      <c r="AG21" s="3" t="s">
        <v>134</v>
      </c>
      <c r="AH21" s="3" t="s">
        <v>327</v>
      </c>
      <c r="AI21" s="3" t="s">
        <v>328</v>
      </c>
      <c r="AJ21" s="3" t="s">
        <v>134</v>
      </c>
      <c r="AK21" s="3" t="s">
        <v>342</v>
      </c>
      <c r="AL21" s="3" t="s">
        <v>343</v>
      </c>
      <c r="AM21" s="3" t="s">
        <v>107</v>
      </c>
      <c r="AN21" s="3"/>
      <c r="AO21" s="3"/>
      <c r="AP21" s="3"/>
      <c r="AQ21" s="3"/>
      <c r="AR21" s="3"/>
      <c r="AS21" s="3" t="s">
        <v>107</v>
      </c>
      <c r="AT21" s="3"/>
      <c r="AU21" s="12"/>
      <c r="AV21" s="3" t="s">
        <v>107</v>
      </c>
      <c r="AW21" s="3"/>
      <c r="AX21" s="3" t="s">
        <v>107</v>
      </c>
      <c r="AY21" s="3"/>
      <c r="AZ21" s="3"/>
      <c r="BA21" s="3"/>
      <c r="BB21" s="27"/>
      <c r="BC21" s="27"/>
    </row>
    <row r="22" spans="1:55" ht="30" customHeight="1" x14ac:dyDescent="0.4">
      <c r="A22" s="24" t="s">
        <v>526</v>
      </c>
      <c r="B22" s="25">
        <v>2012</v>
      </c>
      <c r="C22" s="25" t="s">
        <v>699</v>
      </c>
      <c r="D22" s="25" t="s">
        <v>478</v>
      </c>
      <c r="E22" s="25" t="s">
        <v>736</v>
      </c>
      <c r="F22" s="26" t="s">
        <v>762</v>
      </c>
      <c r="G22" s="32" t="s">
        <v>107</v>
      </c>
      <c r="H22" s="32" t="s">
        <v>107</v>
      </c>
      <c r="I22" s="32" t="s">
        <v>134</v>
      </c>
      <c r="J22" s="32" t="s">
        <v>134</v>
      </c>
      <c r="K22" s="32" t="s">
        <v>156</v>
      </c>
      <c r="L22" s="32" t="s">
        <v>155</v>
      </c>
      <c r="M22" s="32" t="s">
        <v>669</v>
      </c>
      <c r="N22" s="32" t="s">
        <v>805</v>
      </c>
      <c r="O22" s="32" t="s">
        <v>37</v>
      </c>
      <c r="P22" s="25" t="s">
        <v>449</v>
      </c>
      <c r="Q22" s="25" t="s">
        <v>37</v>
      </c>
      <c r="R22" s="32" t="s">
        <v>134</v>
      </c>
      <c r="S22" s="32" t="s">
        <v>134</v>
      </c>
      <c r="T22" s="32" t="s">
        <v>812</v>
      </c>
      <c r="U22" s="32" t="s">
        <v>155</v>
      </c>
      <c r="V22" s="32" t="s">
        <v>134</v>
      </c>
      <c r="W22" s="32" t="s">
        <v>601</v>
      </c>
      <c r="X22" s="32" t="s">
        <v>832</v>
      </c>
      <c r="Y22" s="32" t="s">
        <v>832</v>
      </c>
      <c r="Z22" s="32" t="s">
        <v>919</v>
      </c>
      <c r="AA22" s="32" t="s">
        <v>134</v>
      </c>
      <c r="AB22" s="32" t="s">
        <v>850</v>
      </c>
      <c r="AC22" s="32" t="s">
        <v>134</v>
      </c>
      <c r="AD22" s="32" t="s">
        <v>134</v>
      </c>
      <c r="AE22" s="32" t="s">
        <v>560</v>
      </c>
      <c r="AF22" s="25" t="s">
        <v>156</v>
      </c>
      <c r="AG22" s="32"/>
      <c r="AH22" s="32"/>
      <c r="AI22" s="32"/>
      <c r="AJ22" s="25" t="s">
        <v>156</v>
      </c>
      <c r="AK22" s="32"/>
      <c r="AL22" s="34"/>
      <c r="AM22" s="25" t="s">
        <v>156</v>
      </c>
      <c r="AN22" s="32"/>
      <c r="AO22" s="32"/>
      <c r="AP22" s="32"/>
      <c r="AQ22" s="32"/>
      <c r="AR22" s="32"/>
      <c r="AS22" s="25" t="s">
        <v>156</v>
      </c>
      <c r="AT22" s="32"/>
      <c r="AU22" s="32"/>
      <c r="AV22" s="32" t="s">
        <v>667</v>
      </c>
      <c r="AW22" s="32"/>
      <c r="AX22" s="32" t="s">
        <v>155</v>
      </c>
      <c r="AY22" s="32" t="s">
        <v>684</v>
      </c>
      <c r="AZ22" s="32" t="s">
        <v>833</v>
      </c>
      <c r="BA22" s="32" t="s">
        <v>685</v>
      </c>
      <c r="BB22" s="27"/>
      <c r="BC22" s="27"/>
    </row>
    <row r="23" spans="1:55" s="1" customFormat="1" ht="30" customHeight="1" x14ac:dyDescent="0.4">
      <c r="A23" s="14" t="s">
        <v>214</v>
      </c>
      <c r="B23" s="3">
        <v>1999</v>
      </c>
      <c r="C23" s="3" t="s">
        <v>254</v>
      </c>
      <c r="D23" s="3" t="s">
        <v>30</v>
      </c>
      <c r="E23" s="3" t="s">
        <v>413</v>
      </c>
      <c r="F23" s="3" t="s">
        <v>69</v>
      </c>
      <c r="G23" s="3" t="s">
        <v>107</v>
      </c>
      <c r="H23" s="3" t="s">
        <v>107</v>
      </c>
      <c r="I23" s="3" t="s">
        <v>134</v>
      </c>
      <c r="J23" s="3" t="s">
        <v>107</v>
      </c>
      <c r="K23" s="3" t="s">
        <v>107</v>
      </c>
      <c r="L23" s="3" t="s">
        <v>134</v>
      </c>
      <c r="M23" s="3" t="s">
        <v>70</v>
      </c>
      <c r="N23" s="3" t="s">
        <v>454</v>
      </c>
      <c r="O23" s="3" t="s">
        <v>18</v>
      </c>
      <c r="P23" s="25" t="s">
        <v>449</v>
      </c>
      <c r="Q23" s="3" t="s">
        <v>37</v>
      </c>
      <c r="R23" s="3" t="s">
        <v>107</v>
      </c>
      <c r="S23" s="3" t="s">
        <v>134</v>
      </c>
      <c r="T23" s="3" t="s">
        <v>168</v>
      </c>
      <c r="U23" s="3" t="s">
        <v>134</v>
      </c>
      <c r="V23" s="3" t="s">
        <v>134</v>
      </c>
      <c r="W23" s="3" t="s">
        <v>31</v>
      </c>
      <c r="X23" s="3">
        <v>10.5</v>
      </c>
      <c r="Y23" s="3">
        <v>66.7</v>
      </c>
      <c r="Z23" s="3">
        <v>30</v>
      </c>
      <c r="AA23" s="3" t="s">
        <v>107</v>
      </c>
      <c r="AB23" s="3"/>
      <c r="AC23" s="3"/>
      <c r="AD23" s="3"/>
      <c r="AE23" s="3"/>
      <c r="AF23" s="3" t="s">
        <v>107</v>
      </c>
      <c r="AG23" s="13"/>
      <c r="AH23" s="13"/>
      <c r="AI23" s="13"/>
      <c r="AJ23" s="3"/>
      <c r="AK23" s="3"/>
      <c r="AL23" s="3"/>
      <c r="AM23" s="3" t="s">
        <v>107</v>
      </c>
      <c r="AN23" s="3"/>
      <c r="AO23" s="3"/>
      <c r="AP23" s="3"/>
      <c r="AQ23" s="3"/>
      <c r="AR23" s="3"/>
      <c r="AS23" s="3" t="s">
        <v>134</v>
      </c>
      <c r="AT23" s="13" t="s">
        <v>381</v>
      </c>
      <c r="AU23" s="12" t="s">
        <v>307</v>
      </c>
      <c r="AV23" s="3" t="s">
        <v>107</v>
      </c>
      <c r="AW23" s="3"/>
      <c r="AX23" s="3" t="s">
        <v>134</v>
      </c>
      <c r="AY23" s="3" t="s">
        <v>141</v>
      </c>
      <c r="AZ23" s="3" t="s">
        <v>134</v>
      </c>
      <c r="BA23" s="3"/>
      <c r="BB23" s="27"/>
      <c r="BC23" s="27"/>
    </row>
    <row r="24" spans="1:55" ht="30" customHeight="1" x14ac:dyDescent="0.4">
      <c r="A24" s="14" t="s">
        <v>206</v>
      </c>
      <c r="B24" s="3">
        <v>2015</v>
      </c>
      <c r="C24" s="3" t="s">
        <v>240</v>
      </c>
      <c r="D24" s="3" t="s">
        <v>32</v>
      </c>
      <c r="E24" s="3" t="s">
        <v>414</v>
      </c>
      <c r="F24" s="3" t="s">
        <v>33</v>
      </c>
      <c r="G24" s="3" t="s">
        <v>134</v>
      </c>
      <c r="H24" s="3" t="s">
        <v>107</v>
      </c>
      <c r="I24" s="3" t="s">
        <v>107</v>
      </c>
      <c r="J24" s="3" t="s">
        <v>107</v>
      </c>
      <c r="K24" s="3" t="s">
        <v>107</v>
      </c>
      <c r="L24" s="3" t="s">
        <v>374</v>
      </c>
      <c r="M24" s="3" t="s">
        <v>771</v>
      </c>
      <c r="N24" s="3" t="s">
        <v>451</v>
      </c>
      <c r="O24" s="3" t="s">
        <v>71</v>
      </c>
      <c r="P24" s="25" t="s">
        <v>449</v>
      </c>
      <c r="Q24" s="3" t="s">
        <v>227</v>
      </c>
      <c r="R24" s="3" t="s">
        <v>107</v>
      </c>
      <c r="S24" s="3" t="s">
        <v>134</v>
      </c>
      <c r="T24" s="3" t="s">
        <v>12</v>
      </c>
      <c r="U24" s="3" t="s">
        <v>134</v>
      </c>
      <c r="V24" s="3" t="s">
        <v>107</v>
      </c>
      <c r="W24" s="3" t="s">
        <v>226</v>
      </c>
      <c r="X24" s="3" t="s">
        <v>64</v>
      </c>
      <c r="Y24" s="3" t="s">
        <v>64</v>
      </c>
      <c r="Z24" s="3">
        <v>69</v>
      </c>
      <c r="AA24" s="3" t="s">
        <v>134</v>
      </c>
      <c r="AB24" s="3" t="s">
        <v>350</v>
      </c>
      <c r="AC24" s="3" t="s">
        <v>134</v>
      </c>
      <c r="AD24" s="3" t="s">
        <v>134</v>
      </c>
      <c r="AE24" s="3" t="s">
        <v>449</v>
      </c>
      <c r="AF24" s="3" t="s">
        <v>107</v>
      </c>
      <c r="AG24" s="3"/>
      <c r="AH24" s="3"/>
      <c r="AI24" s="3"/>
      <c r="AJ24" s="3"/>
      <c r="AK24" s="3"/>
      <c r="AL24" s="3"/>
      <c r="AM24" s="3" t="s">
        <v>107</v>
      </c>
      <c r="AN24" s="3"/>
      <c r="AO24" s="3"/>
      <c r="AP24" s="3"/>
      <c r="AQ24" s="3"/>
      <c r="AR24" s="3"/>
      <c r="AS24" s="3" t="s">
        <v>107</v>
      </c>
      <c r="AT24" s="3"/>
      <c r="AU24" s="3"/>
      <c r="AV24" s="3" t="s">
        <v>107</v>
      </c>
      <c r="AW24" s="3"/>
      <c r="AX24" s="3" t="s">
        <v>107</v>
      </c>
      <c r="AY24" s="3"/>
      <c r="AZ24" s="3"/>
      <c r="BA24" s="3"/>
      <c r="BB24" s="30"/>
      <c r="BC24" s="30"/>
    </row>
    <row r="25" spans="1:55" ht="30" customHeight="1" x14ac:dyDescent="0.4">
      <c r="A25" s="14" t="s">
        <v>110</v>
      </c>
      <c r="B25" s="3">
        <v>2018</v>
      </c>
      <c r="C25" s="3" t="s">
        <v>241</v>
      </c>
      <c r="D25" s="3" t="s">
        <v>111</v>
      </c>
      <c r="E25" s="3" t="s">
        <v>112</v>
      </c>
      <c r="F25" s="3" t="s">
        <v>5</v>
      </c>
      <c r="G25" s="3" t="s">
        <v>134</v>
      </c>
      <c r="H25" s="3" t="s">
        <v>107</v>
      </c>
      <c r="I25" s="3" t="s">
        <v>107</v>
      </c>
      <c r="J25" s="3" t="s">
        <v>107</v>
      </c>
      <c r="K25" s="3" t="s">
        <v>107</v>
      </c>
      <c r="L25" s="3" t="s">
        <v>375</v>
      </c>
      <c r="M25" s="3" t="s">
        <v>107</v>
      </c>
      <c r="N25" s="3" t="s">
        <v>557</v>
      </c>
      <c r="O25" s="3" t="s">
        <v>113</v>
      </c>
      <c r="P25" s="25" t="s">
        <v>565</v>
      </c>
      <c r="Q25" s="3" t="s">
        <v>107</v>
      </c>
      <c r="R25" s="3" t="s">
        <v>107</v>
      </c>
      <c r="S25" s="3" t="s">
        <v>134</v>
      </c>
      <c r="T25" s="3" t="s">
        <v>114</v>
      </c>
      <c r="U25" s="3" t="s">
        <v>134</v>
      </c>
      <c r="V25" s="3" t="s">
        <v>107</v>
      </c>
      <c r="W25" s="3" t="s">
        <v>115</v>
      </c>
      <c r="X25" s="3" t="s">
        <v>116</v>
      </c>
      <c r="Y25" s="3">
        <v>35</v>
      </c>
      <c r="Z25" s="3">
        <v>68</v>
      </c>
      <c r="AA25" s="3" t="s">
        <v>107</v>
      </c>
      <c r="AB25" s="3"/>
      <c r="AC25" s="3"/>
      <c r="AD25" s="3"/>
      <c r="AE25" s="3"/>
      <c r="AF25" s="3" t="s">
        <v>107</v>
      </c>
      <c r="AG25" s="3"/>
      <c r="AH25" s="3"/>
      <c r="AI25" s="3"/>
      <c r="AJ25" s="3"/>
      <c r="AK25" s="3"/>
      <c r="AL25" s="3"/>
      <c r="AM25" s="3" t="s">
        <v>107</v>
      </c>
      <c r="AN25" s="3"/>
      <c r="AO25" s="3"/>
      <c r="AP25" s="3"/>
      <c r="AQ25" s="3"/>
      <c r="AR25" s="3"/>
      <c r="AS25" s="3" t="s">
        <v>134</v>
      </c>
      <c r="AT25" s="13" t="s">
        <v>297</v>
      </c>
      <c r="AU25" s="12" t="s">
        <v>308</v>
      </c>
      <c r="AV25" s="3" t="s">
        <v>107</v>
      </c>
      <c r="AW25" s="3"/>
      <c r="AX25" s="3" t="s">
        <v>107</v>
      </c>
      <c r="AY25" s="3"/>
      <c r="AZ25" s="3"/>
      <c r="BA25" s="3"/>
      <c r="BB25" s="27"/>
      <c r="BC25" s="27"/>
    </row>
    <row r="26" spans="1:55" ht="30" customHeight="1" x14ac:dyDescent="0.4">
      <c r="A26" s="24" t="s">
        <v>537</v>
      </c>
      <c r="B26" s="25">
        <v>2008</v>
      </c>
      <c r="C26" s="25" t="s">
        <v>691</v>
      </c>
      <c r="D26" s="25" t="s">
        <v>494</v>
      </c>
      <c r="E26" s="25" t="s">
        <v>737</v>
      </c>
      <c r="F26" s="25" t="s">
        <v>7</v>
      </c>
      <c r="G26" s="32" t="s">
        <v>156</v>
      </c>
      <c r="H26" s="32" t="s">
        <v>156</v>
      </c>
      <c r="I26" s="32" t="s">
        <v>156</v>
      </c>
      <c r="J26" s="32" t="s">
        <v>134</v>
      </c>
      <c r="K26" s="32" t="s">
        <v>156</v>
      </c>
      <c r="L26" s="32" t="s">
        <v>765</v>
      </c>
      <c r="M26" s="32" t="s">
        <v>669</v>
      </c>
      <c r="N26" s="32" t="s">
        <v>804</v>
      </c>
      <c r="O26" s="32" t="s">
        <v>686</v>
      </c>
      <c r="P26" s="25" t="s">
        <v>958</v>
      </c>
      <c r="Q26" s="25" t="s">
        <v>37</v>
      </c>
      <c r="R26" s="32" t="s">
        <v>667</v>
      </c>
      <c r="S26" s="32" t="s">
        <v>134</v>
      </c>
      <c r="T26" s="32" t="s">
        <v>813</v>
      </c>
      <c r="U26" s="32" t="s">
        <v>155</v>
      </c>
      <c r="V26" s="32" t="s">
        <v>134</v>
      </c>
      <c r="W26" s="32" t="s">
        <v>687</v>
      </c>
      <c r="X26" s="32" t="s">
        <v>688</v>
      </c>
      <c r="Y26" s="32">
        <v>0.35</v>
      </c>
      <c r="Z26" s="32">
        <v>60</v>
      </c>
      <c r="AA26" s="32" t="s">
        <v>667</v>
      </c>
      <c r="AB26" s="32"/>
      <c r="AC26" s="32"/>
      <c r="AD26" s="32"/>
      <c r="AE26" s="32"/>
      <c r="AF26" s="25" t="s">
        <v>156</v>
      </c>
      <c r="AG26" s="32"/>
      <c r="AH26" s="32"/>
      <c r="AI26" s="32"/>
      <c r="AJ26" s="32"/>
      <c r="AK26" s="32"/>
      <c r="AL26" s="32"/>
      <c r="AM26" s="25" t="s">
        <v>156</v>
      </c>
      <c r="AN26" s="32"/>
      <c r="AO26" s="32"/>
      <c r="AP26" s="32"/>
      <c r="AQ26" s="32"/>
      <c r="AR26" s="32"/>
      <c r="AS26" s="32" t="s">
        <v>134</v>
      </c>
      <c r="AT26" s="32" t="s">
        <v>891</v>
      </c>
      <c r="AU26" s="32" t="s">
        <v>834</v>
      </c>
      <c r="AV26" s="32" t="s">
        <v>107</v>
      </c>
      <c r="AW26" s="32"/>
      <c r="AX26" s="25" t="s">
        <v>156</v>
      </c>
      <c r="AY26" s="32"/>
      <c r="AZ26" s="32"/>
      <c r="BA26" s="32"/>
      <c r="BB26" s="27"/>
      <c r="BC26" s="27"/>
    </row>
    <row r="27" spans="1:55" ht="30" customHeight="1" x14ac:dyDescent="0.4">
      <c r="A27" s="14" t="s">
        <v>207</v>
      </c>
      <c r="B27" s="3">
        <v>2010</v>
      </c>
      <c r="C27" s="3" t="s">
        <v>242</v>
      </c>
      <c r="D27" s="3" t="s">
        <v>34</v>
      </c>
      <c r="E27" s="3" t="s">
        <v>415</v>
      </c>
      <c r="F27" s="3" t="s">
        <v>5</v>
      </c>
      <c r="G27" s="3" t="s">
        <v>134</v>
      </c>
      <c r="H27" s="3" t="s">
        <v>107</v>
      </c>
      <c r="I27" s="3" t="s">
        <v>107</v>
      </c>
      <c r="J27" s="3" t="s">
        <v>107</v>
      </c>
      <c r="K27" s="3" t="s">
        <v>107</v>
      </c>
      <c r="L27" s="3" t="s">
        <v>134</v>
      </c>
      <c r="M27" s="3" t="s">
        <v>772</v>
      </c>
      <c r="N27" s="3" t="s">
        <v>795</v>
      </c>
      <c r="O27" s="3" t="s">
        <v>74</v>
      </c>
      <c r="P27" s="25" t="s">
        <v>565</v>
      </c>
      <c r="Q27" s="3" t="s">
        <v>107</v>
      </c>
      <c r="R27" s="3" t="s">
        <v>134</v>
      </c>
      <c r="S27" s="3" t="s">
        <v>107</v>
      </c>
      <c r="T27" s="3"/>
      <c r="U27" s="3" t="s">
        <v>134</v>
      </c>
      <c r="V27" s="3" t="s">
        <v>107</v>
      </c>
      <c r="W27" s="3" t="s">
        <v>64</v>
      </c>
      <c r="X27" s="3" t="s">
        <v>75</v>
      </c>
      <c r="Y27" s="3">
        <v>50</v>
      </c>
      <c r="Z27" s="3">
        <v>522</v>
      </c>
      <c r="AA27" s="3" t="s">
        <v>107</v>
      </c>
      <c r="AB27" s="3"/>
      <c r="AC27" s="3"/>
      <c r="AD27" s="3"/>
      <c r="AE27" s="3"/>
      <c r="AF27" s="3" t="s">
        <v>107</v>
      </c>
      <c r="AG27" s="13"/>
      <c r="AH27" s="13"/>
      <c r="AI27" s="13"/>
      <c r="AJ27" s="3"/>
      <c r="AK27" s="3"/>
      <c r="AL27" s="3"/>
      <c r="AM27" s="3" t="s">
        <v>107</v>
      </c>
      <c r="AN27" s="3"/>
      <c r="AO27" s="3"/>
      <c r="AP27" s="3"/>
      <c r="AQ27" s="3"/>
      <c r="AR27" s="3"/>
      <c r="AS27" s="3" t="s">
        <v>107</v>
      </c>
      <c r="AT27" s="3"/>
      <c r="AU27" s="3"/>
      <c r="AV27" s="3" t="s">
        <v>107</v>
      </c>
      <c r="AW27" s="3"/>
      <c r="AX27" s="3" t="s">
        <v>134</v>
      </c>
      <c r="AY27" s="3" t="s">
        <v>141</v>
      </c>
      <c r="AZ27" s="3" t="s">
        <v>134</v>
      </c>
      <c r="BA27" s="3"/>
      <c r="BB27" s="27"/>
      <c r="BC27" s="27"/>
    </row>
    <row r="28" spans="1:55" ht="30" customHeight="1" x14ac:dyDescent="0.4">
      <c r="A28" s="14" t="s">
        <v>215</v>
      </c>
      <c r="B28" s="3">
        <v>1999</v>
      </c>
      <c r="C28" s="3" t="s">
        <v>255</v>
      </c>
      <c r="D28" s="3" t="s">
        <v>35</v>
      </c>
      <c r="E28" s="3" t="s">
        <v>416</v>
      </c>
      <c r="F28" s="3" t="s">
        <v>36</v>
      </c>
      <c r="G28" s="3" t="s">
        <v>107</v>
      </c>
      <c r="H28" s="3" t="s">
        <v>107</v>
      </c>
      <c r="I28" s="3" t="s">
        <v>134</v>
      </c>
      <c r="J28" s="3" t="s">
        <v>107</v>
      </c>
      <c r="K28" s="3" t="s">
        <v>107</v>
      </c>
      <c r="L28" s="3" t="s">
        <v>134</v>
      </c>
      <c r="M28" s="3" t="s">
        <v>132</v>
      </c>
      <c r="N28" s="3" t="s">
        <v>557</v>
      </c>
      <c r="O28" s="3" t="s">
        <v>18</v>
      </c>
      <c r="P28" s="25" t="s">
        <v>449</v>
      </c>
      <c r="Q28" s="3" t="s">
        <v>37</v>
      </c>
      <c r="R28" s="3" t="s">
        <v>156</v>
      </c>
      <c r="S28" s="3" t="s">
        <v>134</v>
      </c>
      <c r="T28" s="3" t="s">
        <v>167</v>
      </c>
      <c r="U28" s="3" t="s">
        <v>171</v>
      </c>
      <c r="V28" s="3" t="s">
        <v>172</v>
      </c>
      <c r="W28" s="3" t="s">
        <v>232</v>
      </c>
      <c r="X28" s="3" t="s">
        <v>231</v>
      </c>
      <c r="Y28" s="3" t="s">
        <v>64</v>
      </c>
      <c r="Z28" s="3">
        <v>32</v>
      </c>
      <c r="AA28" s="3" t="s">
        <v>134</v>
      </c>
      <c r="AB28" s="3" t="s">
        <v>351</v>
      </c>
      <c r="AC28" s="3" t="s">
        <v>364</v>
      </c>
      <c r="AD28" s="3" t="s">
        <v>365</v>
      </c>
      <c r="AE28" s="3" t="s">
        <v>560</v>
      </c>
      <c r="AF28" s="3" t="s">
        <v>107</v>
      </c>
      <c r="AG28" s="3"/>
      <c r="AH28" s="3"/>
      <c r="AI28" s="3"/>
      <c r="AJ28" s="3"/>
      <c r="AK28" s="3"/>
      <c r="AL28" s="3"/>
      <c r="AM28" s="3" t="s">
        <v>107</v>
      </c>
      <c r="AN28" s="3"/>
      <c r="AO28" s="3"/>
      <c r="AP28" s="3"/>
      <c r="AQ28" s="3"/>
      <c r="AR28" s="3"/>
      <c r="AS28" s="3" t="s">
        <v>107</v>
      </c>
      <c r="AT28" s="3"/>
      <c r="AU28" s="3"/>
      <c r="AV28" s="3" t="s">
        <v>107</v>
      </c>
      <c r="AW28" s="3"/>
      <c r="AX28" s="3" t="s">
        <v>107</v>
      </c>
      <c r="AY28" s="3"/>
      <c r="AZ28" s="3"/>
      <c r="BA28" s="3"/>
      <c r="BB28" s="27"/>
      <c r="BC28" s="27"/>
    </row>
    <row r="29" spans="1:55" ht="30" customHeight="1" x14ac:dyDescent="0.4">
      <c r="A29" s="24" t="s">
        <v>543</v>
      </c>
      <c r="B29" s="25">
        <v>2002</v>
      </c>
      <c r="C29" s="25" t="s">
        <v>700</v>
      </c>
      <c r="D29" s="25" t="s">
        <v>502</v>
      </c>
      <c r="E29" s="25" t="s">
        <v>738</v>
      </c>
      <c r="F29" s="25" t="s">
        <v>7</v>
      </c>
      <c r="G29" s="25" t="s">
        <v>156</v>
      </c>
      <c r="H29" s="25" t="s">
        <v>156</v>
      </c>
      <c r="I29" s="25" t="s">
        <v>156</v>
      </c>
      <c r="J29" s="25" t="s">
        <v>134</v>
      </c>
      <c r="K29" s="25" t="s">
        <v>156</v>
      </c>
      <c r="L29" s="25" t="s">
        <v>155</v>
      </c>
      <c r="M29" s="25" t="s">
        <v>784</v>
      </c>
      <c r="N29" s="25" t="s">
        <v>805</v>
      </c>
      <c r="O29" s="25" t="s">
        <v>37</v>
      </c>
      <c r="P29" s="25" t="s">
        <v>565</v>
      </c>
      <c r="Q29" s="25" t="s">
        <v>567</v>
      </c>
      <c r="R29" s="3" t="s">
        <v>156</v>
      </c>
      <c r="S29" s="25" t="s">
        <v>134</v>
      </c>
      <c r="T29" s="25" t="s">
        <v>504</v>
      </c>
      <c r="U29" s="25" t="s">
        <v>134</v>
      </c>
      <c r="V29" s="26" t="s">
        <v>134</v>
      </c>
      <c r="W29" s="25" t="s">
        <v>835</v>
      </c>
      <c r="X29" s="25" t="s">
        <v>836</v>
      </c>
      <c r="Y29" s="35">
        <v>0.45800000000000002</v>
      </c>
      <c r="Z29" s="25">
        <v>408</v>
      </c>
      <c r="AA29" s="25" t="s">
        <v>107</v>
      </c>
      <c r="AB29" s="25"/>
      <c r="AC29" s="25"/>
      <c r="AD29" s="25"/>
      <c r="AE29" s="25"/>
      <c r="AF29" s="25" t="s">
        <v>134</v>
      </c>
      <c r="AG29" s="25" t="s">
        <v>134</v>
      </c>
      <c r="AH29" s="25" t="s">
        <v>970</v>
      </c>
      <c r="AI29" s="25" t="s">
        <v>134</v>
      </c>
      <c r="AJ29" s="25" t="s">
        <v>156</v>
      </c>
      <c r="AK29" s="25"/>
      <c r="AL29" s="25"/>
      <c r="AM29" s="25" t="s">
        <v>156</v>
      </c>
      <c r="AN29" s="25"/>
      <c r="AO29" s="25"/>
      <c r="AP29" s="25"/>
      <c r="AQ29" s="25"/>
      <c r="AR29" s="25"/>
      <c r="AS29" s="25" t="s">
        <v>156</v>
      </c>
      <c r="AT29" s="25"/>
      <c r="AU29" s="25"/>
      <c r="AV29" s="25" t="s">
        <v>156</v>
      </c>
      <c r="AW29" s="25"/>
      <c r="AX29" s="25" t="s">
        <v>156</v>
      </c>
      <c r="AY29" s="25"/>
      <c r="AZ29" s="25"/>
      <c r="BA29" s="25"/>
      <c r="BB29" s="27"/>
      <c r="BC29" s="27"/>
    </row>
    <row r="30" spans="1:55" ht="30" customHeight="1" x14ac:dyDescent="0.4">
      <c r="A30" s="14" t="s">
        <v>117</v>
      </c>
      <c r="B30" s="3">
        <v>2018</v>
      </c>
      <c r="C30" s="3" t="s">
        <v>243</v>
      </c>
      <c r="D30" s="3" t="s">
        <v>118</v>
      </c>
      <c r="E30" s="3" t="s">
        <v>417</v>
      </c>
      <c r="F30" s="3" t="s">
        <v>5</v>
      </c>
      <c r="G30" s="3" t="s">
        <v>134</v>
      </c>
      <c r="H30" s="3" t="s">
        <v>107</v>
      </c>
      <c r="I30" s="3" t="s">
        <v>107</v>
      </c>
      <c r="J30" s="3" t="s">
        <v>107</v>
      </c>
      <c r="K30" s="3" t="s">
        <v>107</v>
      </c>
      <c r="L30" s="3" t="s">
        <v>376</v>
      </c>
      <c r="M30" s="3" t="s">
        <v>773</v>
      </c>
      <c r="N30" s="3" t="s">
        <v>798</v>
      </c>
      <c r="O30" s="3" t="s">
        <v>119</v>
      </c>
      <c r="P30" s="25" t="s">
        <v>565</v>
      </c>
      <c r="Q30" s="3" t="s">
        <v>107</v>
      </c>
      <c r="R30" s="3" t="s">
        <v>107</v>
      </c>
      <c r="S30" s="3" t="s">
        <v>134</v>
      </c>
      <c r="T30" s="3" t="s">
        <v>120</v>
      </c>
      <c r="U30" s="3" t="s">
        <v>134</v>
      </c>
      <c r="V30" s="3" t="s">
        <v>107</v>
      </c>
      <c r="W30" s="3" t="s">
        <v>121</v>
      </c>
      <c r="X30" s="3" t="s">
        <v>122</v>
      </c>
      <c r="Y30" s="3">
        <v>48.6</v>
      </c>
      <c r="Z30" s="3">
        <v>9949</v>
      </c>
      <c r="AA30" s="3" t="s">
        <v>134</v>
      </c>
      <c r="AB30" s="3" t="s">
        <v>352</v>
      </c>
      <c r="AC30" s="3" t="s">
        <v>134</v>
      </c>
      <c r="AD30" s="3" t="s">
        <v>134</v>
      </c>
      <c r="AE30" s="3" t="s">
        <v>959</v>
      </c>
      <c r="AF30" s="3" t="s">
        <v>107</v>
      </c>
      <c r="AG30" s="3"/>
      <c r="AH30" s="3"/>
      <c r="AI30" s="3"/>
      <c r="AJ30" s="3"/>
      <c r="AK30" s="3"/>
      <c r="AL30" s="3"/>
      <c r="AM30" s="3" t="s">
        <v>107</v>
      </c>
      <c r="AN30" s="3"/>
      <c r="AO30" s="3"/>
      <c r="AP30" s="3"/>
      <c r="AQ30" s="3"/>
      <c r="AR30" s="3"/>
      <c r="AS30" s="3" t="s">
        <v>107</v>
      </c>
      <c r="AT30" s="3"/>
      <c r="AU30" s="3"/>
      <c r="AV30" s="3" t="s">
        <v>107</v>
      </c>
      <c r="AW30" s="3"/>
      <c r="AX30" s="3" t="s">
        <v>134</v>
      </c>
      <c r="AY30" s="3" t="s">
        <v>141</v>
      </c>
      <c r="AZ30" s="3" t="s">
        <v>134</v>
      </c>
      <c r="BA30" s="3"/>
      <c r="BB30" s="27"/>
      <c r="BC30" s="27"/>
    </row>
    <row r="31" spans="1:55" ht="30" customHeight="1" x14ac:dyDescent="0.4">
      <c r="A31" s="24" t="s">
        <v>519</v>
      </c>
      <c r="B31" s="36" t="s">
        <v>547</v>
      </c>
      <c r="C31" s="25" t="s">
        <v>702</v>
      </c>
      <c r="D31" s="25" t="s">
        <v>508</v>
      </c>
      <c r="E31" s="25" t="s">
        <v>418</v>
      </c>
      <c r="F31" s="26" t="s">
        <v>762</v>
      </c>
      <c r="G31" s="25" t="s">
        <v>107</v>
      </c>
      <c r="H31" s="25" t="s">
        <v>107</v>
      </c>
      <c r="I31" s="25" t="s">
        <v>134</v>
      </c>
      <c r="J31" s="25" t="s">
        <v>134</v>
      </c>
      <c r="K31" s="25" t="s">
        <v>107</v>
      </c>
      <c r="L31" s="25" t="s">
        <v>134</v>
      </c>
      <c r="M31" s="25" t="s">
        <v>785</v>
      </c>
      <c r="N31" s="25" t="s">
        <v>455</v>
      </c>
      <c r="O31" s="25" t="s">
        <v>37</v>
      </c>
      <c r="P31" s="25" t="s">
        <v>449</v>
      </c>
      <c r="Q31" s="25" t="s">
        <v>37</v>
      </c>
      <c r="R31" s="25" t="s">
        <v>107</v>
      </c>
      <c r="S31" s="25" t="s">
        <v>134</v>
      </c>
      <c r="T31" s="25" t="s">
        <v>814</v>
      </c>
      <c r="U31" s="25" t="s">
        <v>134</v>
      </c>
      <c r="V31" s="25" t="s">
        <v>107</v>
      </c>
      <c r="W31" s="25" t="s">
        <v>56</v>
      </c>
      <c r="X31" s="25">
        <v>14.7</v>
      </c>
      <c r="Y31" s="25">
        <v>55.1</v>
      </c>
      <c r="Z31" s="25">
        <v>51</v>
      </c>
      <c r="AA31" s="25" t="s">
        <v>107</v>
      </c>
      <c r="AB31" s="25"/>
      <c r="AC31" s="25"/>
      <c r="AD31" s="25"/>
      <c r="AE31" s="25"/>
      <c r="AF31" s="25" t="s">
        <v>134</v>
      </c>
      <c r="AG31" s="25" t="s">
        <v>134</v>
      </c>
      <c r="AH31" s="44" t="s">
        <v>968</v>
      </c>
      <c r="AI31" s="25" t="s">
        <v>155</v>
      </c>
      <c r="AJ31" s="25" t="s">
        <v>107</v>
      </c>
      <c r="AK31" s="25"/>
      <c r="AL31" s="25"/>
      <c r="AM31" s="25" t="s">
        <v>134</v>
      </c>
      <c r="AN31" s="25" t="s">
        <v>886</v>
      </c>
      <c r="AO31" s="25" t="s">
        <v>272</v>
      </c>
      <c r="AP31" s="25" t="s">
        <v>134</v>
      </c>
      <c r="AQ31" s="25" t="s">
        <v>845</v>
      </c>
      <c r="AR31" s="25" t="s">
        <v>442</v>
      </c>
      <c r="AS31" s="25" t="s">
        <v>107</v>
      </c>
      <c r="AT31" s="25"/>
      <c r="AU31" s="25"/>
      <c r="AV31" s="25" t="s">
        <v>107</v>
      </c>
      <c r="AW31" s="25"/>
      <c r="AX31" s="25" t="s">
        <v>107</v>
      </c>
      <c r="AY31" s="25"/>
      <c r="AZ31" s="25"/>
      <c r="BA31" s="25"/>
      <c r="BB31" s="29"/>
      <c r="BC31" s="29"/>
    </row>
    <row r="32" spans="1:55" ht="30" customHeight="1" x14ac:dyDescent="0.4">
      <c r="A32" s="24" t="s">
        <v>519</v>
      </c>
      <c r="B32" s="36" t="s">
        <v>546</v>
      </c>
      <c r="C32" s="25" t="s">
        <v>701</v>
      </c>
      <c r="D32" s="25" t="s">
        <v>507</v>
      </c>
      <c r="E32" s="31" t="s">
        <v>739</v>
      </c>
      <c r="F32" s="26" t="s">
        <v>762</v>
      </c>
      <c r="G32" s="25" t="s">
        <v>156</v>
      </c>
      <c r="H32" s="25" t="s">
        <v>156</v>
      </c>
      <c r="I32" s="25" t="s">
        <v>134</v>
      </c>
      <c r="J32" s="25" t="s">
        <v>134</v>
      </c>
      <c r="K32" s="25" t="s">
        <v>156</v>
      </c>
      <c r="L32" s="25" t="s">
        <v>155</v>
      </c>
      <c r="M32" s="25" t="s">
        <v>931</v>
      </c>
      <c r="N32" s="25" t="s">
        <v>805</v>
      </c>
      <c r="O32" s="25" t="s">
        <v>37</v>
      </c>
      <c r="P32" s="25" t="s">
        <v>449</v>
      </c>
      <c r="Q32" s="25" t="s">
        <v>37</v>
      </c>
      <c r="R32" s="3" t="s">
        <v>156</v>
      </c>
      <c r="S32" s="25" t="s">
        <v>134</v>
      </c>
      <c r="T32" s="25" t="s">
        <v>814</v>
      </c>
      <c r="U32" s="25" t="s">
        <v>134</v>
      </c>
      <c r="V32" s="26" t="s">
        <v>134</v>
      </c>
      <c r="W32" s="25" t="s">
        <v>826</v>
      </c>
      <c r="X32" s="25">
        <v>14.7</v>
      </c>
      <c r="Y32" s="28">
        <v>0.55000000000000004</v>
      </c>
      <c r="Z32" s="25">
        <v>49</v>
      </c>
      <c r="AA32" s="25" t="s">
        <v>107</v>
      </c>
      <c r="AB32" s="25"/>
      <c r="AC32" s="25"/>
      <c r="AD32" s="25"/>
      <c r="AE32" s="25"/>
      <c r="AF32" s="25" t="s">
        <v>156</v>
      </c>
      <c r="AG32" s="25"/>
      <c r="AH32" s="25"/>
      <c r="AI32" s="25"/>
      <c r="AJ32" s="25"/>
      <c r="AK32" s="25"/>
      <c r="AL32" s="25"/>
      <c r="AM32" s="25" t="s">
        <v>156</v>
      </c>
      <c r="AN32" s="25"/>
      <c r="AO32" s="25"/>
      <c r="AP32" s="25"/>
      <c r="AQ32" s="25"/>
      <c r="AR32" s="25"/>
      <c r="AS32" s="25" t="s">
        <v>134</v>
      </c>
      <c r="AT32" s="25" t="s">
        <v>892</v>
      </c>
      <c r="AU32" s="25" t="s">
        <v>846</v>
      </c>
      <c r="AV32" s="25" t="s">
        <v>107</v>
      </c>
      <c r="AW32" s="25"/>
      <c r="AX32" s="25" t="s">
        <v>107</v>
      </c>
      <c r="AY32" s="25"/>
      <c r="AZ32" s="25"/>
      <c r="BA32" s="25"/>
      <c r="BB32" s="30"/>
      <c r="BC32" s="30"/>
    </row>
    <row r="33" spans="1:55" ht="30" customHeight="1" x14ac:dyDescent="0.4">
      <c r="A33" s="24" t="s">
        <v>534</v>
      </c>
      <c r="B33" s="25">
        <v>2010</v>
      </c>
      <c r="C33" s="25" t="s">
        <v>703</v>
      </c>
      <c r="D33" s="25" t="s">
        <v>491</v>
      </c>
      <c r="E33" s="25" t="s">
        <v>740</v>
      </c>
      <c r="F33" s="26" t="s">
        <v>762</v>
      </c>
      <c r="G33" s="25" t="s">
        <v>156</v>
      </c>
      <c r="H33" s="25" t="s">
        <v>156</v>
      </c>
      <c r="I33" s="25" t="s">
        <v>156</v>
      </c>
      <c r="J33" s="25" t="s">
        <v>134</v>
      </c>
      <c r="K33" s="25" t="s">
        <v>156</v>
      </c>
      <c r="L33" s="25" t="s">
        <v>155</v>
      </c>
      <c r="M33" s="25" t="s">
        <v>689</v>
      </c>
      <c r="N33" s="25" t="s">
        <v>64</v>
      </c>
      <c r="O33" s="25" t="s">
        <v>37</v>
      </c>
      <c r="P33" s="25" t="s">
        <v>449</v>
      </c>
      <c r="Q33" s="25" t="s">
        <v>37</v>
      </c>
      <c r="R33" s="3" t="s">
        <v>156</v>
      </c>
      <c r="S33" s="25" t="s">
        <v>134</v>
      </c>
      <c r="T33" s="25" t="s">
        <v>815</v>
      </c>
      <c r="U33" s="25" t="s">
        <v>107</v>
      </c>
      <c r="V33" s="26" t="s">
        <v>134</v>
      </c>
      <c r="W33" s="25" t="s">
        <v>601</v>
      </c>
      <c r="X33" s="25" t="s">
        <v>837</v>
      </c>
      <c r="Y33" s="25" t="s">
        <v>64</v>
      </c>
      <c r="Z33" s="25">
        <v>47</v>
      </c>
      <c r="AA33" s="25" t="s">
        <v>107</v>
      </c>
      <c r="AB33" s="25"/>
      <c r="AC33" s="25"/>
      <c r="AD33" s="25"/>
      <c r="AE33" s="25"/>
      <c r="AF33" s="25" t="s">
        <v>134</v>
      </c>
      <c r="AG33" s="25" t="s">
        <v>134</v>
      </c>
      <c r="AH33" s="25" t="s">
        <v>971</v>
      </c>
      <c r="AI33" s="25" t="s">
        <v>134</v>
      </c>
      <c r="AJ33" s="25" t="s">
        <v>156</v>
      </c>
      <c r="AK33" s="25"/>
      <c r="AL33" s="25"/>
      <c r="AM33" s="25" t="s">
        <v>156</v>
      </c>
      <c r="AN33" s="25"/>
      <c r="AO33" s="25"/>
      <c r="AP33" s="25"/>
      <c r="AQ33" s="25"/>
      <c r="AR33" s="25"/>
      <c r="AS33" s="25" t="s">
        <v>156</v>
      </c>
      <c r="AT33" s="25"/>
      <c r="AU33" s="25"/>
      <c r="AV33" s="25" t="s">
        <v>156</v>
      </c>
      <c r="AW33" s="25"/>
      <c r="AX33" s="25" t="s">
        <v>156</v>
      </c>
      <c r="AY33" s="25"/>
      <c r="AZ33" s="25"/>
      <c r="BA33" s="25"/>
      <c r="BB33" s="27"/>
      <c r="BC33" s="27"/>
    </row>
    <row r="34" spans="1:55" ht="30" customHeight="1" x14ac:dyDescent="0.4">
      <c r="A34" s="24" t="s">
        <v>520</v>
      </c>
      <c r="B34" s="25">
        <v>2013</v>
      </c>
      <c r="C34" s="25" t="s">
        <v>704</v>
      </c>
      <c r="D34" s="25" t="s">
        <v>470</v>
      </c>
      <c r="E34" s="25" t="s">
        <v>741</v>
      </c>
      <c r="F34" s="26" t="s">
        <v>762</v>
      </c>
      <c r="G34" s="25" t="s">
        <v>107</v>
      </c>
      <c r="H34" s="25" t="s">
        <v>107</v>
      </c>
      <c r="I34" s="25" t="s">
        <v>134</v>
      </c>
      <c r="J34" s="25" t="s">
        <v>134</v>
      </c>
      <c r="K34" s="25" t="s">
        <v>107</v>
      </c>
      <c r="L34" s="25" t="s">
        <v>558</v>
      </c>
      <c r="M34" s="25" t="s">
        <v>786</v>
      </c>
      <c r="N34" s="25" t="s">
        <v>557</v>
      </c>
      <c r="O34" s="25" t="s">
        <v>555</v>
      </c>
      <c r="P34" s="25" t="s">
        <v>449</v>
      </c>
      <c r="Q34" s="25" t="s">
        <v>37</v>
      </c>
      <c r="R34" s="25" t="s">
        <v>107</v>
      </c>
      <c r="S34" s="25" t="s">
        <v>134</v>
      </c>
      <c r="T34" s="25" t="s">
        <v>816</v>
      </c>
      <c r="U34" s="25" t="s">
        <v>556</v>
      </c>
      <c r="V34" s="25" t="s">
        <v>134</v>
      </c>
      <c r="W34" s="25" t="s">
        <v>827</v>
      </c>
      <c r="X34" s="25" t="s">
        <v>559</v>
      </c>
      <c r="Y34" s="28">
        <v>0.38</v>
      </c>
      <c r="Z34" s="25">
        <v>173</v>
      </c>
      <c r="AA34" s="25" t="s">
        <v>107</v>
      </c>
      <c r="AB34" s="25"/>
      <c r="AC34" s="25"/>
      <c r="AD34" s="25"/>
      <c r="AE34" s="25"/>
      <c r="AF34" s="25" t="s">
        <v>134</v>
      </c>
      <c r="AG34" s="25" t="s">
        <v>134</v>
      </c>
      <c r="AH34" s="25" t="s">
        <v>969</v>
      </c>
      <c r="AI34" s="25" t="s">
        <v>134</v>
      </c>
      <c r="AJ34" s="25" t="s">
        <v>107</v>
      </c>
      <c r="AK34" s="25"/>
      <c r="AL34" s="25"/>
      <c r="AM34" s="25" t="s">
        <v>156</v>
      </c>
      <c r="AN34" s="25"/>
      <c r="AO34" s="25"/>
      <c r="AP34" s="25"/>
      <c r="AQ34" s="25"/>
      <c r="AR34" s="25"/>
      <c r="AS34" s="25" t="s">
        <v>134</v>
      </c>
      <c r="AT34" s="25" t="s">
        <v>891</v>
      </c>
      <c r="AU34" s="25" t="s">
        <v>893</v>
      </c>
      <c r="AV34" s="25" t="s">
        <v>134</v>
      </c>
      <c r="AW34" s="25" t="s">
        <v>900</v>
      </c>
      <c r="AX34" s="25" t="s">
        <v>107</v>
      </c>
      <c r="AY34" s="25"/>
      <c r="AZ34" s="25"/>
      <c r="BA34" s="25"/>
      <c r="BB34" s="30"/>
      <c r="BC34" s="30"/>
    </row>
    <row r="35" spans="1:55" ht="30" customHeight="1" x14ac:dyDescent="0.4">
      <c r="A35" s="24" t="s">
        <v>545</v>
      </c>
      <c r="B35" s="25">
        <v>1999</v>
      </c>
      <c r="C35" s="25" t="s">
        <v>705</v>
      </c>
      <c r="D35" s="25" t="s">
        <v>505</v>
      </c>
      <c r="E35" s="25" t="s">
        <v>742</v>
      </c>
      <c r="F35" s="26" t="s">
        <v>762</v>
      </c>
      <c r="G35" s="25" t="s">
        <v>107</v>
      </c>
      <c r="H35" s="25" t="s">
        <v>107</v>
      </c>
      <c r="I35" s="25" t="s">
        <v>134</v>
      </c>
      <c r="J35" s="25" t="s">
        <v>134</v>
      </c>
      <c r="K35" s="25" t="s">
        <v>107</v>
      </c>
      <c r="L35" s="25" t="s">
        <v>561</v>
      </c>
      <c r="M35" s="25" t="s">
        <v>568</v>
      </c>
      <c r="N35" s="25" t="s">
        <v>806</v>
      </c>
      <c r="O35" s="25" t="s">
        <v>562</v>
      </c>
      <c r="P35" s="25" t="s">
        <v>565</v>
      </c>
      <c r="Q35" s="25" t="s">
        <v>567</v>
      </c>
      <c r="R35" s="25" t="s">
        <v>107</v>
      </c>
      <c r="S35" s="25" t="s">
        <v>134</v>
      </c>
      <c r="T35" s="25" t="s">
        <v>506</v>
      </c>
      <c r="U35" s="25" t="s">
        <v>586</v>
      </c>
      <c r="V35" s="25" t="s">
        <v>134</v>
      </c>
      <c r="W35" s="25" t="s">
        <v>828</v>
      </c>
      <c r="X35" s="25" t="s">
        <v>563</v>
      </c>
      <c r="Y35" s="37">
        <v>0.34899999999999998</v>
      </c>
      <c r="Z35" s="25">
        <v>43</v>
      </c>
      <c r="AA35" s="25" t="s">
        <v>134</v>
      </c>
      <c r="AB35" s="25" t="s">
        <v>852</v>
      </c>
      <c r="AC35" s="25" t="s">
        <v>107</v>
      </c>
      <c r="AD35" s="25" t="s">
        <v>107</v>
      </c>
      <c r="AE35" s="25" t="s">
        <v>565</v>
      </c>
      <c r="AF35" s="25" t="s">
        <v>107</v>
      </c>
      <c r="AG35" s="25"/>
      <c r="AH35" s="25"/>
      <c r="AI35" s="25"/>
      <c r="AJ35" s="25"/>
      <c r="AK35" s="25"/>
      <c r="AL35" s="25"/>
      <c r="AM35" s="25" t="s">
        <v>107</v>
      </c>
      <c r="AN35" s="25"/>
      <c r="AO35" s="25"/>
      <c r="AP35" s="25"/>
      <c r="AQ35" s="25"/>
      <c r="AR35" s="25"/>
      <c r="AS35" s="25" t="s">
        <v>134</v>
      </c>
      <c r="AT35" s="25" t="s">
        <v>891</v>
      </c>
      <c r="AU35" s="25" t="s">
        <v>566</v>
      </c>
      <c r="AV35" s="25"/>
      <c r="AW35" s="25"/>
      <c r="AX35" s="25" t="s">
        <v>134</v>
      </c>
      <c r="AY35" s="26" t="s">
        <v>587</v>
      </c>
      <c r="AZ35" s="25" t="s">
        <v>134</v>
      </c>
      <c r="BA35" s="25"/>
      <c r="BB35" s="30" t="s">
        <v>564</v>
      </c>
      <c r="BC35" s="30"/>
    </row>
    <row r="36" spans="1:55" s="2" customFormat="1" ht="30" customHeight="1" x14ac:dyDescent="0.4">
      <c r="A36" s="24" t="s">
        <v>531</v>
      </c>
      <c r="B36" s="25">
        <v>2011</v>
      </c>
      <c r="C36" s="25" t="s">
        <v>706</v>
      </c>
      <c r="D36" s="25" t="s">
        <v>483</v>
      </c>
      <c r="E36" s="25" t="s">
        <v>569</v>
      </c>
      <c r="F36" s="25" t="s">
        <v>7</v>
      </c>
      <c r="G36" s="25" t="s">
        <v>107</v>
      </c>
      <c r="H36" s="25" t="s">
        <v>107</v>
      </c>
      <c r="I36" s="25" t="s">
        <v>107</v>
      </c>
      <c r="J36" s="25" t="s">
        <v>134</v>
      </c>
      <c r="K36" s="25" t="s">
        <v>107</v>
      </c>
      <c r="L36" s="25" t="s">
        <v>134</v>
      </c>
      <c r="M36" s="25" t="s">
        <v>570</v>
      </c>
      <c r="N36" s="25" t="s">
        <v>557</v>
      </c>
      <c r="O36" s="25" t="s">
        <v>55</v>
      </c>
      <c r="P36" s="25" t="s">
        <v>560</v>
      </c>
      <c r="Q36" s="25" t="s">
        <v>37</v>
      </c>
      <c r="R36" s="25" t="s">
        <v>107</v>
      </c>
      <c r="S36" s="25" t="s">
        <v>134</v>
      </c>
      <c r="T36" s="25" t="s">
        <v>490</v>
      </c>
      <c r="U36" s="25" t="s">
        <v>134</v>
      </c>
      <c r="V36" s="25" t="s">
        <v>134</v>
      </c>
      <c r="W36" s="25" t="s">
        <v>96</v>
      </c>
      <c r="X36" s="25" t="s">
        <v>571</v>
      </c>
      <c r="Y36" s="37">
        <v>0.51700000000000002</v>
      </c>
      <c r="Z36" s="25">
        <v>238</v>
      </c>
      <c r="AA36" s="25" t="s">
        <v>107</v>
      </c>
      <c r="AB36" s="25"/>
      <c r="AC36" s="25"/>
      <c r="AD36" s="25"/>
      <c r="AE36" s="25"/>
      <c r="AF36" s="25" t="s">
        <v>107</v>
      </c>
      <c r="AG36" s="25"/>
      <c r="AH36" s="25"/>
      <c r="AI36" s="25"/>
      <c r="AJ36" s="25"/>
      <c r="AK36" s="25"/>
      <c r="AL36" s="25"/>
      <c r="AM36" s="25" t="s">
        <v>107</v>
      </c>
      <c r="AN36" s="25"/>
      <c r="AO36" s="25"/>
      <c r="AP36" s="25"/>
      <c r="AQ36" s="25"/>
      <c r="AR36" s="25"/>
      <c r="AS36" s="25" t="s">
        <v>134</v>
      </c>
      <c r="AT36" s="25" t="s">
        <v>894</v>
      </c>
      <c r="AU36" s="26" t="s">
        <v>895</v>
      </c>
      <c r="AV36" s="25" t="s">
        <v>107</v>
      </c>
      <c r="AW36" s="25"/>
      <c r="AX36" s="25" t="s">
        <v>134</v>
      </c>
      <c r="AY36" s="25" t="s">
        <v>572</v>
      </c>
      <c r="AZ36" s="25"/>
      <c r="BA36" s="25"/>
      <c r="BB36" s="30"/>
      <c r="BC36" s="30"/>
    </row>
    <row r="37" spans="1:55" s="2" customFormat="1" ht="30" customHeight="1" x14ac:dyDescent="0.4">
      <c r="A37" s="24" t="s">
        <v>535</v>
      </c>
      <c r="B37" s="25">
        <v>2008</v>
      </c>
      <c r="C37" s="25" t="s">
        <v>707</v>
      </c>
      <c r="D37" s="25" t="s">
        <v>492</v>
      </c>
      <c r="E37" s="25" t="s">
        <v>575</v>
      </c>
      <c r="F37" s="25" t="s">
        <v>7</v>
      </c>
      <c r="G37" s="25" t="s">
        <v>107</v>
      </c>
      <c r="H37" s="25" t="s">
        <v>107</v>
      </c>
      <c r="I37" s="25" t="s">
        <v>107</v>
      </c>
      <c r="J37" s="25" t="s">
        <v>134</v>
      </c>
      <c r="K37" s="25" t="s">
        <v>107</v>
      </c>
      <c r="L37" s="25" t="s">
        <v>134</v>
      </c>
      <c r="M37" s="25" t="s">
        <v>787</v>
      </c>
      <c r="N37" s="25" t="s">
        <v>557</v>
      </c>
      <c r="O37" s="25" t="s">
        <v>37</v>
      </c>
      <c r="P37" s="25" t="s">
        <v>560</v>
      </c>
      <c r="Q37" s="25" t="s">
        <v>37</v>
      </c>
      <c r="R37" s="25" t="s">
        <v>107</v>
      </c>
      <c r="S37" s="25" t="s">
        <v>134</v>
      </c>
      <c r="T37" s="25" t="s">
        <v>504</v>
      </c>
      <c r="U37" s="25" t="s">
        <v>107</v>
      </c>
      <c r="V37" s="25" t="s">
        <v>134</v>
      </c>
      <c r="W37" s="25" t="s">
        <v>574</v>
      </c>
      <c r="X37" s="25" t="s">
        <v>573</v>
      </c>
      <c r="Y37" s="37">
        <v>0.46500000000000002</v>
      </c>
      <c r="Z37" s="25">
        <v>185</v>
      </c>
      <c r="AA37" s="25" t="s">
        <v>107</v>
      </c>
      <c r="AB37" s="25"/>
      <c r="AC37" s="25"/>
      <c r="AD37" s="25"/>
      <c r="AE37" s="25"/>
      <c r="AF37" s="25" t="s">
        <v>134</v>
      </c>
      <c r="AG37" s="25" t="s">
        <v>134</v>
      </c>
      <c r="AH37" s="25" t="s">
        <v>972</v>
      </c>
      <c r="AI37" s="25" t="s">
        <v>107</v>
      </c>
      <c r="AJ37" s="25" t="s">
        <v>107</v>
      </c>
      <c r="AK37" s="25"/>
      <c r="AL37" s="25"/>
      <c r="AM37" s="25" t="s">
        <v>107</v>
      </c>
      <c r="AN37" s="25"/>
      <c r="AO37" s="25"/>
      <c r="AP37" s="25"/>
      <c r="AQ37" s="25"/>
      <c r="AR37" s="25"/>
      <c r="AS37" s="25" t="s">
        <v>107</v>
      </c>
      <c r="AT37" s="25"/>
      <c r="AU37" s="25"/>
      <c r="AV37" s="25"/>
      <c r="AW37" s="25"/>
      <c r="AX37" s="25" t="s">
        <v>107</v>
      </c>
      <c r="AY37" s="25"/>
      <c r="AZ37" s="25"/>
      <c r="BA37" s="25"/>
      <c r="BB37" s="30" t="s">
        <v>578</v>
      </c>
      <c r="BC37" s="30"/>
    </row>
    <row r="38" spans="1:55" ht="30" customHeight="1" x14ac:dyDescent="0.4">
      <c r="A38" s="21" t="s">
        <v>387</v>
      </c>
      <c r="B38" s="12">
        <v>2019</v>
      </c>
      <c r="C38" s="12" t="s">
        <v>388</v>
      </c>
      <c r="D38" s="12" t="s">
        <v>386</v>
      </c>
      <c r="E38" s="12" t="s">
        <v>419</v>
      </c>
      <c r="F38" s="12" t="s">
        <v>5</v>
      </c>
      <c r="G38" s="12" t="s">
        <v>134</v>
      </c>
      <c r="H38" s="12" t="s">
        <v>107</v>
      </c>
      <c r="I38" s="12" t="s">
        <v>107</v>
      </c>
      <c r="J38" s="3" t="s">
        <v>107</v>
      </c>
      <c r="K38" s="12" t="s">
        <v>107</v>
      </c>
      <c r="L38" s="12" t="s">
        <v>372</v>
      </c>
      <c r="M38" s="12" t="s">
        <v>396</v>
      </c>
      <c r="N38" s="12" t="s">
        <v>795</v>
      </c>
      <c r="O38" s="12" t="s">
        <v>14</v>
      </c>
      <c r="P38" s="25" t="s">
        <v>565</v>
      </c>
      <c r="Q38" s="12" t="s">
        <v>107</v>
      </c>
      <c r="R38" s="12" t="s">
        <v>134</v>
      </c>
      <c r="S38" s="12" t="s">
        <v>134</v>
      </c>
      <c r="T38" s="12" t="s">
        <v>397</v>
      </c>
      <c r="U38" s="12" t="s">
        <v>134</v>
      </c>
      <c r="V38" s="12" t="s">
        <v>134</v>
      </c>
      <c r="W38" s="3" t="s">
        <v>398</v>
      </c>
      <c r="X38" s="3" t="s">
        <v>401</v>
      </c>
      <c r="Y38" s="3" t="s">
        <v>925</v>
      </c>
      <c r="Z38" s="3" t="s">
        <v>402</v>
      </c>
      <c r="AA38" s="3" t="s">
        <v>134</v>
      </c>
      <c r="AB38" s="3" t="s">
        <v>399</v>
      </c>
      <c r="AC38" s="3" t="s">
        <v>134</v>
      </c>
      <c r="AD38" s="3" t="s">
        <v>404</v>
      </c>
      <c r="AE38" s="3" t="s">
        <v>565</v>
      </c>
      <c r="AF38" s="3" t="s">
        <v>107</v>
      </c>
      <c r="AG38" s="3"/>
      <c r="AH38" s="3"/>
      <c r="AI38" s="3"/>
      <c r="AJ38" s="3"/>
      <c r="AK38" s="3"/>
      <c r="AL38" s="3"/>
      <c r="AM38" s="3" t="s">
        <v>107</v>
      </c>
      <c r="AN38" s="3"/>
      <c r="AO38" s="3"/>
      <c r="AP38" s="3"/>
      <c r="AQ38" s="3"/>
      <c r="AR38" s="3"/>
      <c r="AS38" s="3" t="s">
        <v>107</v>
      </c>
      <c r="AT38" s="3"/>
      <c r="AU38" s="3"/>
      <c r="AV38" s="3" t="s">
        <v>107</v>
      </c>
      <c r="AW38" s="3"/>
      <c r="AX38" s="3" t="s">
        <v>107</v>
      </c>
      <c r="AY38" s="3"/>
      <c r="AZ38" s="3"/>
      <c r="BA38" s="3"/>
      <c r="BB38" s="30"/>
      <c r="BC38" s="30"/>
    </row>
    <row r="39" spans="1:55" ht="30" customHeight="1" x14ac:dyDescent="0.4">
      <c r="A39" s="24" t="s">
        <v>550</v>
      </c>
      <c r="B39" s="25">
        <v>2010</v>
      </c>
      <c r="C39" s="25" t="s">
        <v>552</v>
      </c>
      <c r="D39" s="25" t="s">
        <v>579</v>
      </c>
      <c r="E39" s="25" t="s">
        <v>580</v>
      </c>
      <c r="F39" s="25" t="s">
        <v>7</v>
      </c>
      <c r="G39" s="25" t="s">
        <v>107</v>
      </c>
      <c r="H39" s="25" t="s">
        <v>107</v>
      </c>
      <c r="I39" s="25" t="s">
        <v>107</v>
      </c>
      <c r="J39" s="25" t="s">
        <v>134</v>
      </c>
      <c r="K39" s="25" t="s">
        <v>107</v>
      </c>
      <c r="L39" s="25" t="s">
        <v>134</v>
      </c>
      <c r="M39" s="25" t="s">
        <v>147</v>
      </c>
      <c r="N39" s="25" t="s">
        <v>64</v>
      </c>
      <c r="O39" s="25" t="s">
        <v>18</v>
      </c>
      <c r="P39" s="25" t="s">
        <v>560</v>
      </c>
      <c r="Q39" s="25" t="s">
        <v>37</v>
      </c>
      <c r="R39" s="25" t="s">
        <v>107</v>
      </c>
      <c r="S39" s="25" t="s">
        <v>134</v>
      </c>
      <c r="T39" s="25" t="s">
        <v>549</v>
      </c>
      <c r="U39" s="25" t="s">
        <v>107</v>
      </c>
      <c r="V39" s="25" t="s">
        <v>134</v>
      </c>
      <c r="W39" s="25" t="s">
        <v>581</v>
      </c>
      <c r="X39" s="25" t="s">
        <v>593</v>
      </c>
      <c r="Y39" s="25" t="s">
        <v>594</v>
      </c>
      <c r="Z39" s="25" t="s">
        <v>917</v>
      </c>
      <c r="AA39" s="25" t="s">
        <v>134</v>
      </c>
      <c r="AB39" s="25" t="s">
        <v>853</v>
      </c>
      <c r="AC39" s="25" t="s">
        <v>134</v>
      </c>
      <c r="AD39" s="25" t="s">
        <v>107</v>
      </c>
      <c r="AE39" s="25" t="s">
        <v>560</v>
      </c>
      <c r="AF39" s="25" t="s">
        <v>107</v>
      </c>
      <c r="AG39" s="25"/>
      <c r="AH39" s="25"/>
      <c r="AI39" s="25"/>
      <c r="AJ39" s="25"/>
      <c r="AK39" s="25"/>
      <c r="AL39" s="25"/>
      <c r="AM39" s="25" t="s">
        <v>107</v>
      </c>
      <c r="AN39" s="25"/>
      <c r="AO39" s="25"/>
      <c r="AP39" s="25"/>
      <c r="AQ39" s="25"/>
      <c r="AR39" s="25"/>
      <c r="AS39" s="25" t="s">
        <v>107</v>
      </c>
      <c r="AT39" s="25"/>
      <c r="AU39" s="25"/>
      <c r="AV39" s="25"/>
      <c r="AW39" s="25"/>
      <c r="AX39" s="25" t="s">
        <v>107</v>
      </c>
      <c r="AY39" s="25"/>
      <c r="AZ39" s="25"/>
      <c r="BA39" s="25"/>
      <c r="BB39" s="30" t="s">
        <v>591</v>
      </c>
      <c r="BC39" s="30" t="s">
        <v>592</v>
      </c>
    </row>
    <row r="40" spans="1:55" ht="30" customHeight="1" x14ac:dyDescent="0.4">
      <c r="A40" s="24" t="s">
        <v>516</v>
      </c>
      <c r="B40" s="25">
        <v>2016</v>
      </c>
      <c r="C40" s="25" t="s">
        <v>708</v>
      </c>
      <c r="D40" s="25" t="s">
        <v>464</v>
      </c>
      <c r="E40" s="25" t="s">
        <v>582</v>
      </c>
      <c r="F40" s="26" t="s">
        <v>762</v>
      </c>
      <c r="G40" s="25" t="s">
        <v>107</v>
      </c>
      <c r="H40" s="25" t="s">
        <v>107</v>
      </c>
      <c r="I40" s="25" t="s">
        <v>134</v>
      </c>
      <c r="J40" s="25" t="s">
        <v>134</v>
      </c>
      <c r="K40" s="25" t="s">
        <v>107</v>
      </c>
      <c r="L40" s="25" t="s">
        <v>134</v>
      </c>
      <c r="M40" s="25" t="s">
        <v>932</v>
      </c>
      <c r="N40" s="25" t="s">
        <v>583</v>
      </c>
      <c r="O40" s="25" t="s">
        <v>55</v>
      </c>
      <c r="P40" s="25" t="s">
        <v>560</v>
      </c>
      <c r="Q40" s="25" t="s">
        <v>37</v>
      </c>
      <c r="R40" s="25" t="s">
        <v>134</v>
      </c>
      <c r="S40" s="25" t="s">
        <v>134</v>
      </c>
      <c r="T40" s="25" t="s">
        <v>818</v>
      </c>
      <c r="U40" s="25" t="s">
        <v>134</v>
      </c>
      <c r="V40" s="25" t="s">
        <v>107</v>
      </c>
      <c r="W40" s="25" t="s">
        <v>54</v>
      </c>
      <c r="X40" s="25" t="s">
        <v>584</v>
      </c>
      <c r="Y40" s="25" t="s">
        <v>585</v>
      </c>
      <c r="Z40" s="25">
        <v>392</v>
      </c>
      <c r="AA40" s="25" t="s">
        <v>134</v>
      </c>
      <c r="AB40" s="25" t="s">
        <v>854</v>
      </c>
      <c r="AC40" s="25" t="s">
        <v>588</v>
      </c>
      <c r="AD40" s="25" t="s">
        <v>855</v>
      </c>
      <c r="AE40" s="25" t="s">
        <v>560</v>
      </c>
      <c r="AF40" s="25" t="s">
        <v>107</v>
      </c>
      <c r="AG40" s="25"/>
      <c r="AH40" s="25"/>
      <c r="AI40" s="25"/>
      <c r="AJ40" s="25"/>
      <c r="AK40" s="25"/>
      <c r="AL40" s="25"/>
      <c r="AM40" s="25" t="s">
        <v>107</v>
      </c>
      <c r="AN40" s="25"/>
      <c r="AO40" s="25"/>
      <c r="AP40" s="25"/>
      <c r="AQ40" s="25"/>
      <c r="AR40" s="25"/>
      <c r="AS40" s="25" t="s">
        <v>107</v>
      </c>
      <c r="AT40" s="25"/>
      <c r="AU40" s="25"/>
      <c r="AV40" s="25" t="s">
        <v>107</v>
      </c>
      <c r="AW40" s="25"/>
      <c r="AX40" s="25" t="s">
        <v>107</v>
      </c>
      <c r="AY40" s="25"/>
      <c r="AZ40" s="25"/>
      <c r="BA40" s="25"/>
      <c r="BB40" s="30"/>
      <c r="BC40" s="30"/>
    </row>
    <row r="41" spans="1:55" ht="30" customHeight="1" x14ac:dyDescent="0.4">
      <c r="A41" s="24" t="s">
        <v>512</v>
      </c>
      <c r="B41" s="25">
        <v>2018</v>
      </c>
      <c r="C41" s="25" t="s">
        <v>709</v>
      </c>
      <c r="D41" s="25" t="s">
        <v>461</v>
      </c>
      <c r="E41" s="25" t="s">
        <v>743</v>
      </c>
      <c r="F41" s="25" t="s">
        <v>7</v>
      </c>
      <c r="G41" s="25" t="s">
        <v>107</v>
      </c>
      <c r="H41" s="25" t="s">
        <v>107</v>
      </c>
      <c r="I41" s="25" t="s">
        <v>107</v>
      </c>
      <c r="J41" s="25" t="s">
        <v>134</v>
      </c>
      <c r="K41" s="25" t="s">
        <v>107</v>
      </c>
      <c r="L41" s="25" t="s">
        <v>134</v>
      </c>
      <c r="M41" s="25" t="s">
        <v>788</v>
      </c>
      <c r="N41" s="25" t="s">
        <v>557</v>
      </c>
      <c r="O41" s="25" t="s">
        <v>589</v>
      </c>
      <c r="P41" s="25" t="s">
        <v>565</v>
      </c>
      <c r="Q41" s="25" t="s">
        <v>567</v>
      </c>
      <c r="R41" s="25" t="s">
        <v>107</v>
      </c>
      <c r="S41" s="25" t="s">
        <v>134</v>
      </c>
      <c r="T41" s="25" t="s">
        <v>817</v>
      </c>
      <c r="U41" s="25" t="s">
        <v>590</v>
      </c>
      <c r="V41" s="25" t="s">
        <v>596</v>
      </c>
      <c r="W41" s="25" t="s">
        <v>598</v>
      </c>
      <c r="X41" s="25" t="s">
        <v>64</v>
      </c>
      <c r="Y41" s="25" t="s">
        <v>64</v>
      </c>
      <c r="Z41" s="25" t="s">
        <v>916</v>
      </c>
      <c r="AA41" s="25" t="s">
        <v>107</v>
      </c>
      <c r="AB41" s="25"/>
      <c r="AC41" s="25"/>
      <c r="AD41" s="25"/>
      <c r="AE41" s="25"/>
      <c r="AF41" s="25" t="s">
        <v>134</v>
      </c>
      <c r="AG41" s="25" t="s">
        <v>134</v>
      </c>
      <c r="AH41" s="25" t="s">
        <v>595</v>
      </c>
      <c r="AI41" s="25" t="s">
        <v>597</v>
      </c>
      <c r="AJ41" s="25" t="s">
        <v>107</v>
      </c>
      <c r="AK41" s="25"/>
      <c r="AL41" s="25"/>
      <c r="AM41" s="25" t="s">
        <v>107</v>
      </c>
      <c r="AN41" s="25"/>
      <c r="AO41" s="25"/>
      <c r="AP41" s="25"/>
      <c r="AQ41" s="25"/>
      <c r="AR41" s="25"/>
      <c r="AS41" s="25" t="s">
        <v>107</v>
      </c>
      <c r="AT41" s="25"/>
      <c r="AU41" s="25"/>
      <c r="AV41" s="25"/>
      <c r="AW41" s="25"/>
      <c r="AX41" s="25" t="s">
        <v>107</v>
      </c>
      <c r="AY41" s="25"/>
      <c r="AZ41" s="25"/>
      <c r="BA41" s="25"/>
      <c r="BB41" s="30"/>
      <c r="BC41" s="30"/>
    </row>
    <row r="42" spans="1:55" ht="30" customHeight="1" x14ac:dyDescent="0.4">
      <c r="A42" s="21" t="s">
        <v>429</v>
      </c>
      <c r="B42" s="12">
        <v>2017</v>
      </c>
      <c r="C42" s="12" t="s">
        <v>430</v>
      </c>
      <c r="D42" s="12" t="s">
        <v>431</v>
      </c>
      <c r="E42" s="12" t="s">
        <v>432</v>
      </c>
      <c r="F42" s="12" t="s">
        <v>5</v>
      </c>
      <c r="G42" s="12" t="s">
        <v>134</v>
      </c>
      <c r="H42" s="12" t="s">
        <v>107</v>
      </c>
      <c r="I42" s="12" t="s">
        <v>107</v>
      </c>
      <c r="J42" s="3" t="s">
        <v>107</v>
      </c>
      <c r="K42" s="12" t="s">
        <v>107</v>
      </c>
      <c r="L42" s="12" t="s">
        <v>142</v>
      </c>
      <c r="M42" s="12" t="s">
        <v>433</v>
      </c>
      <c r="N42" s="12" t="s">
        <v>64</v>
      </c>
      <c r="O42" s="12" t="s">
        <v>142</v>
      </c>
      <c r="P42" s="25" t="s">
        <v>958</v>
      </c>
      <c r="Q42" s="12" t="s">
        <v>434</v>
      </c>
      <c r="R42" s="12" t="s">
        <v>107</v>
      </c>
      <c r="S42" s="12" t="s">
        <v>134</v>
      </c>
      <c r="T42" s="12" t="s">
        <v>435</v>
      </c>
      <c r="U42" s="12" t="s">
        <v>142</v>
      </c>
      <c r="V42" s="12" t="s">
        <v>142</v>
      </c>
      <c r="W42" s="3" t="s">
        <v>142</v>
      </c>
      <c r="X42" s="3" t="s">
        <v>142</v>
      </c>
      <c r="Y42" s="3" t="s">
        <v>142</v>
      </c>
      <c r="Z42" s="3">
        <v>136</v>
      </c>
      <c r="AA42" s="3" t="s">
        <v>134</v>
      </c>
      <c r="AB42" s="3" t="s">
        <v>436</v>
      </c>
      <c r="AC42" s="3" t="s">
        <v>438</v>
      </c>
      <c r="AD42" s="3" t="s">
        <v>439</v>
      </c>
      <c r="AE42" s="3" t="s">
        <v>560</v>
      </c>
      <c r="AF42" s="3" t="s">
        <v>134</v>
      </c>
      <c r="AG42" s="3" t="s">
        <v>134</v>
      </c>
      <c r="AH42" s="3" t="s">
        <v>440</v>
      </c>
      <c r="AI42" s="3" t="s">
        <v>441</v>
      </c>
      <c r="AJ42" s="3" t="s">
        <v>107</v>
      </c>
      <c r="AK42" s="3"/>
      <c r="AL42" s="3"/>
      <c r="AM42" s="3" t="s">
        <v>134</v>
      </c>
      <c r="AN42" s="3" t="s">
        <v>443</v>
      </c>
      <c r="AO42" s="3" t="s">
        <v>437</v>
      </c>
      <c r="AP42" s="3" t="s">
        <v>134</v>
      </c>
      <c r="AQ42" s="3" t="s">
        <v>134</v>
      </c>
      <c r="AR42" s="3" t="s">
        <v>442</v>
      </c>
      <c r="AS42" s="3" t="s">
        <v>107</v>
      </c>
      <c r="AT42" s="3"/>
      <c r="AU42" s="3"/>
      <c r="AV42" s="3" t="s">
        <v>107</v>
      </c>
      <c r="AW42" s="3"/>
      <c r="AX42" s="3" t="s">
        <v>107</v>
      </c>
      <c r="AY42" s="3"/>
      <c r="AZ42" s="3"/>
      <c r="BA42" s="3"/>
      <c r="BB42" s="29"/>
      <c r="BC42" s="29"/>
    </row>
    <row r="43" spans="1:55" ht="30" customHeight="1" x14ac:dyDescent="0.4">
      <c r="A43" s="24" t="s">
        <v>518</v>
      </c>
      <c r="B43" s="25">
        <v>2014</v>
      </c>
      <c r="C43" s="25" t="s">
        <v>710</v>
      </c>
      <c r="D43" s="25" t="s">
        <v>468</v>
      </c>
      <c r="E43" s="25" t="s">
        <v>744</v>
      </c>
      <c r="F43" s="26" t="s">
        <v>762</v>
      </c>
      <c r="G43" s="25" t="s">
        <v>107</v>
      </c>
      <c r="H43" s="25" t="s">
        <v>107</v>
      </c>
      <c r="I43" s="25" t="s">
        <v>134</v>
      </c>
      <c r="J43" s="25" t="s">
        <v>134</v>
      </c>
      <c r="K43" s="25" t="s">
        <v>107</v>
      </c>
      <c r="L43" s="25" t="s">
        <v>599</v>
      </c>
      <c r="M43" s="25" t="s">
        <v>107</v>
      </c>
      <c r="N43" s="25" t="s">
        <v>64</v>
      </c>
      <c r="O43" s="25" t="s">
        <v>600</v>
      </c>
      <c r="P43" s="25" t="s">
        <v>560</v>
      </c>
      <c r="Q43" s="25" t="s">
        <v>37</v>
      </c>
      <c r="R43" s="25" t="s">
        <v>107</v>
      </c>
      <c r="S43" s="25" t="s">
        <v>134</v>
      </c>
      <c r="T43" s="25" t="s">
        <v>469</v>
      </c>
      <c r="U43" s="25" t="s">
        <v>107</v>
      </c>
      <c r="V43" s="25" t="s">
        <v>134</v>
      </c>
      <c r="W43" s="25" t="s">
        <v>601</v>
      </c>
      <c r="X43" s="25" t="s">
        <v>64</v>
      </c>
      <c r="Y43" s="28">
        <v>0.44</v>
      </c>
      <c r="Z43" s="25">
        <v>30</v>
      </c>
      <c r="AA43" s="25" t="s">
        <v>134</v>
      </c>
      <c r="AB43" s="25" t="s">
        <v>955</v>
      </c>
      <c r="AC43" s="25" t="s">
        <v>602</v>
      </c>
      <c r="AD43" s="25" t="s">
        <v>905</v>
      </c>
      <c r="AE43" s="25" t="s">
        <v>560</v>
      </c>
      <c r="AF43" s="25" t="s">
        <v>107</v>
      </c>
      <c r="AG43" s="25"/>
      <c r="AH43" s="25"/>
      <c r="AI43" s="25"/>
      <c r="AJ43" s="25"/>
      <c r="AK43" s="25"/>
      <c r="AL43" s="25"/>
      <c r="AM43" s="25" t="s">
        <v>107</v>
      </c>
      <c r="AN43" s="25"/>
      <c r="AO43" s="25"/>
      <c r="AP43" s="25"/>
      <c r="AQ43" s="25"/>
      <c r="AR43" s="25"/>
      <c r="AS43" s="25" t="s">
        <v>107</v>
      </c>
      <c r="AT43" s="25"/>
      <c r="AU43" s="25"/>
      <c r="AV43" s="25" t="s">
        <v>107</v>
      </c>
      <c r="AW43" s="25"/>
      <c r="AX43" s="25" t="s">
        <v>134</v>
      </c>
      <c r="AY43" s="25" t="s">
        <v>603</v>
      </c>
      <c r="AZ43" s="25" t="s">
        <v>64</v>
      </c>
      <c r="BA43" s="25"/>
      <c r="BB43" s="30"/>
      <c r="BC43" s="30"/>
    </row>
    <row r="44" spans="1:55" ht="30" customHeight="1" x14ac:dyDescent="0.4">
      <c r="A44" s="24" t="s">
        <v>528</v>
      </c>
      <c r="B44" s="25">
        <v>2012</v>
      </c>
      <c r="C44" s="25" t="s">
        <v>711</v>
      </c>
      <c r="D44" s="25" t="s">
        <v>480</v>
      </c>
      <c r="E44" s="25" t="s">
        <v>604</v>
      </c>
      <c r="F44" s="26" t="s">
        <v>762</v>
      </c>
      <c r="G44" s="25" t="s">
        <v>107</v>
      </c>
      <c r="H44" s="25" t="s">
        <v>107</v>
      </c>
      <c r="I44" s="25" t="s">
        <v>134</v>
      </c>
      <c r="J44" s="25" t="s">
        <v>134</v>
      </c>
      <c r="K44" s="25" t="s">
        <v>107</v>
      </c>
      <c r="L44" s="25" t="s">
        <v>134</v>
      </c>
      <c r="M44" s="25" t="s">
        <v>107</v>
      </c>
      <c r="N44" s="25" t="s">
        <v>795</v>
      </c>
      <c r="O44" s="25" t="s">
        <v>10</v>
      </c>
      <c r="P44" s="25" t="s">
        <v>565</v>
      </c>
      <c r="Q44" s="25" t="s">
        <v>567</v>
      </c>
      <c r="R44" s="25" t="s">
        <v>107</v>
      </c>
      <c r="S44" s="25" t="s">
        <v>134</v>
      </c>
      <c r="T44" s="25" t="s">
        <v>487</v>
      </c>
      <c r="U44" s="25" t="s">
        <v>590</v>
      </c>
      <c r="V44" s="25" t="s">
        <v>134</v>
      </c>
      <c r="W44" s="25" t="s">
        <v>601</v>
      </c>
      <c r="X44" s="25" t="s">
        <v>605</v>
      </c>
      <c r="Y44" s="37">
        <v>0.45800000000000002</v>
      </c>
      <c r="Z44" s="25">
        <v>131</v>
      </c>
      <c r="AA44" s="25" t="s">
        <v>107</v>
      </c>
      <c r="AB44" s="25"/>
      <c r="AC44" s="25"/>
      <c r="AD44" s="25"/>
      <c r="AE44" s="25"/>
      <c r="AF44" s="25" t="s">
        <v>107</v>
      </c>
      <c r="AG44" s="25"/>
      <c r="AH44" s="25"/>
      <c r="AI44" s="25"/>
      <c r="AJ44" s="25"/>
      <c r="AK44" s="25"/>
      <c r="AL44" s="25"/>
      <c r="AM44" s="25" t="s">
        <v>107</v>
      </c>
      <c r="AN44" s="25"/>
      <c r="AO44" s="25"/>
      <c r="AP44" s="25"/>
      <c r="AQ44" s="25"/>
      <c r="AR44" s="25"/>
      <c r="AS44" s="25" t="s">
        <v>134</v>
      </c>
      <c r="AT44" s="25" t="s">
        <v>891</v>
      </c>
      <c r="AU44" s="25" t="s">
        <v>606</v>
      </c>
      <c r="AV44" s="25" t="s">
        <v>107</v>
      </c>
      <c r="AW44" s="25"/>
      <c r="AX44" s="25" t="s">
        <v>107</v>
      </c>
      <c r="AY44" s="25"/>
      <c r="AZ44" s="25"/>
      <c r="BA44" s="25"/>
      <c r="BB44" s="30"/>
      <c r="BC44" s="30"/>
    </row>
    <row r="45" spans="1:55" ht="30" customHeight="1" x14ac:dyDescent="0.4">
      <c r="A45" s="24" t="s">
        <v>216</v>
      </c>
      <c r="B45" s="25">
        <v>1999</v>
      </c>
      <c r="C45" s="25" t="s">
        <v>712</v>
      </c>
      <c r="D45" s="25" t="s">
        <v>509</v>
      </c>
      <c r="E45" s="25" t="s">
        <v>745</v>
      </c>
      <c r="F45" s="25" t="s">
        <v>882</v>
      </c>
      <c r="G45" s="25" t="s">
        <v>107</v>
      </c>
      <c r="H45" s="25" t="s">
        <v>107</v>
      </c>
      <c r="I45" s="25" t="s">
        <v>134</v>
      </c>
      <c r="J45" s="25" t="s">
        <v>134</v>
      </c>
      <c r="K45" s="25" t="s">
        <v>107</v>
      </c>
      <c r="L45" s="25" t="s">
        <v>134</v>
      </c>
      <c r="M45" s="25" t="s">
        <v>664</v>
      </c>
      <c r="N45" s="25" t="s">
        <v>456</v>
      </c>
      <c r="O45" s="25" t="s">
        <v>37</v>
      </c>
      <c r="P45" s="25" t="s">
        <v>958</v>
      </c>
      <c r="Q45" s="25" t="s">
        <v>37</v>
      </c>
      <c r="R45" s="25" t="s">
        <v>107</v>
      </c>
      <c r="S45" s="25" t="s">
        <v>134</v>
      </c>
      <c r="T45" s="25" t="s">
        <v>157</v>
      </c>
      <c r="U45" s="25" t="s">
        <v>107</v>
      </c>
      <c r="V45" s="25" t="s">
        <v>134</v>
      </c>
      <c r="W45" s="25" t="s">
        <v>176</v>
      </c>
      <c r="X45" s="25" t="s">
        <v>838</v>
      </c>
      <c r="Y45" s="25">
        <v>79.5</v>
      </c>
      <c r="Z45" s="25">
        <v>250</v>
      </c>
      <c r="AA45" s="25" t="s">
        <v>107</v>
      </c>
      <c r="AB45" s="25"/>
      <c r="AC45" s="25"/>
      <c r="AD45" s="25"/>
      <c r="AE45" s="25"/>
      <c r="AF45" s="25" t="s">
        <v>134</v>
      </c>
      <c r="AG45" s="25" t="s">
        <v>134</v>
      </c>
      <c r="AH45" s="25" t="s">
        <v>907</v>
      </c>
      <c r="AI45" s="25" t="s">
        <v>883</v>
      </c>
      <c r="AJ45" s="25" t="s">
        <v>107</v>
      </c>
      <c r="AK45" s="25"/>
      <c r="AL45" s="25"/>
      <c r="AM45" s="25" t="s">
        <v>107</v>
      </c>
      <c r="AN45" s="25"/>
      <c r="AO45" s="25"/>
      <c r="AP45" s="25"/>
      <c r="AQ45" s="25"/>
      <c r="AR45" s="25"/>
      <c r="AS45" s="25" t="s">
        <v>107</v>
      </c>
      <c r="AT45" s="25"/>
      <c r="AU45" s="25"/>
      <c r="AV45" s="25" t="s">
        <v>107</v>
      </c>
      <c r="AW45" s="25"/>
      <c r="AX45" s="25" t="s">
        <v>107</v>
      </c>
      <c r="AY45" s="25"/>
      <c r="AZ45" s="25"/>
      <c r="BA45" s="25"/>
      <c r="BB45" s="29"/>
      <c r="BC45" s="29"/>
    </row>
    <row r="46" spans="1:55" s="1" customFormat="1" ht="30" customHeight="1" x14ac:dyDescent="0.4">
      <c r="A46" s="21" t="s">
        <v>208</v>
      </c>
      <c r="B46" s="12">
        <v>2019</v>
      </c>
      <c r="C46" s="12" t="s">
        <v>390</v>
      </c>
      <c r="D46" s="12" t="s">
        <v>389</v>
      </c>
      <c r="E46" s="12" t="s">
        <v>420</v>
      </c>
      <c r="F46" s="12" t="s">
        <v>29</v>
      </c>
      <c r="G46" s="12" t="s">
        <v>107</v>
      </c>
      <c r="H46" s="12" t="s">
        <v>134</v>
      </c>
      <c r="I46" s="12" t="s">
        <v>107</v>
      </c>
      <c r="J46" s="3" t="s">
        <v>107</v>
      </c>
      <c r="K46" s="12" t="s">
        <v>107</v>
      </c>
      <c r="L46" s="12" t="s">
        <v>134</v>
      </c>
      <c r="M46" s="3" t="s">
        <v>774</v>
      </c>
      <c r="N46" s="12" t="s">
        <v>133</v>
      </c>
      <c r="O46" s="12" t="s">
        <v>18</v>
      </c>
      <c r="P46" s="25" t="s">
        <v>449</v>
      </c>
      <c r="Q46" s="12" t="s">
        <v>18</v>
      </c>
      <c r="R46" s="12" t="s">
        <v>134</v>
      </c>
      <c r="S46" s="12" t="s">
        <v>107</v>
      </c>
      <c r="T46" s="12"/>
      <c r="U46" s="12" t="s">
        <v>134</v>
      </c>
      <c r="V46" s="12" t="s">
        <v>107</v>
      </c>
      <c r="W46" s="3" t="s">
        <v>228</v>
      </c>
      <c r="X46" s="3">
        <v>15.4</v>
      </c>
      <c r="Y46" s="3">
        <v>50.6</v>
      </c>
      <c r="Z46" s="3">
        <v>975</v>
      </c>
      <c r="AA46" s="3" t="s">
        <v>134</v>
      </c>
      <c r="AB46" s="3" t="s">
        <v>956</v>
      </c>
      <c r="AC46" s="3" t="s">
        <v>134</v>
      </c>
      <c r="AD46" s="3" t="s">
        <v>134</v>
      </c>
      <c r="AE46" s="3" t="s">
        <v>560</v>
      </c>
      <c r="AF46" s="3" t="s">
        <v>134</v>
      </c>
      <c r="AG46" s="3" t="s">
        <v>134</v>
      </c>
      <c r="AH46" s="3" t="s">
        <v>876</v>
      </c>
      <c r="AI46" s="3" t="s">
        <v>134</v>
      </c>
      <c r="AJ46" s="3" t="s">
        <v>107</v>
      </c>
      <c r="AK46" s="3"/>
      <c r="AL46" s="3"/>
      <c r="AM46" s="3" t="s">
        <v>107</v>
      </c>
      <c r="AN46" s="3"/>
      <c r="AO46" s="3"/>
      <c r="AP46" s="3"/>
      <c r="AQ46" s="3"/>
      <c r="AR46" s="3"/>
      <c r="AS46" s="3" t="s">
        <v>107</v>
      </c>
      <c r="AT46" s="3"/>
      <c r="AU46" s="3"/>
      <c r="AV46" s="3" t="s">
        <v>134</v>
      </c>
      <c r="AW46" s="3" t="s">
        <v>400</v>
      </c>
      <c r="AX46" s="3" t="s">
        <v>107</v>
      </c>
      <c r="AY46" s="3"/>
      <c r="AZ46" s="3"/>
      <c r="BA46" s="3"/>
      <c r="BB46" s="30"/>
      <c r="BC46" s="30"/>
    </row>
    <row r="47" spans="1:55" ht="30" customHeight="1" x14ac:dyDescent="0.4">
      <c r="A47" s="14" t="s">
        <v>208</v>
      </c>
      <c r="B47" s="3">
        <v>2013</v>
      </c>
      <c r="C47" s="3" t="s">
        <v>244</v>
      </c>
      <c r="D47" s="3" t="s">
        <v>38</v>
      </c>
      <c r="E47" s="3" t="s">
        <v>421</v>
      </c>
      <c r="F47" s="3" t="s">
        <v>76</v>
      </c>
      <c r="G47" s="3" t="s">
        <v>134</v>
      </c>
      <c r="H47" s="3" t="s">
        <v>107</v>
      </c>
      <c r="I47" s="3" t="s">
        <v>134</v>
      </c>
      <c r="J47" s="3" t="s">
        <v>107</v>
      </c>
      <c r="K47" s="3" t="s">
        <v>107</v>
      </c>
      <c r="L47" s="3" t="s">
        <v>134</v>
      </c>
      <c r="M47" s="3" t="s">
        <v>15</v>
      </c>
      <c r="N47" s="3" t="s">
        <v>457</v>
      </c>
      <c r="O47" s="3" t="s">
        <v>18</v>
      </c>
      <c r="P47" s="25" t="s">
        <v>565</v>
      </c>
      <c r="Q47" s="3" t="s">
        <v>107</v>
      </c>
      <c r="R47" s="3" t="s">
        <v>134</v>
      </c>
      <c r="S47" s="3" t="s">
        <v>107</v>
      </c>
      <c r="T47" s="3"/>
      <c r="U47" s="3" t="s">
        <v>134</v>
      </c>
      <c r="V47" s="3" t="s">
        <v>107</v>
      </c>
      <c r="W47" s="3" t="s">
        <v>228</v>
      </c>
      <c r="X47" s="22">
        <f>(3*11+28*12+13*12+2*14+1*15+2*17+1*18)/49</f>
        <v>12.653061224489797</v>
      </c>
      <c r="Y47" s="3">
        <v>53</v>
      </c>
      <c r="Z47" s="3">
        <v>49</v>
      </c>
      <c r="AA47" s="3" t="s">
        <v>107</v>
      </c>
      <c r="AB47" s="3"/>
      <c r="AC47" s="3"/>
      <c r="AD47" s="3"/>
      <c r="AE47" s="3"/>
      <c r="AF47" s="3" t="s">
        <v>107</v>
      </c>
      <c r="AG47" s="3"/>
      <c r="AH47" s="3"/>
      <c r="AI47" s="3"/>
      <c r="AJ47" s="3"/>
      <c r="AK47" s="3"/>
      <c r="AL47" s="3"/>
      <c r="AM47" s="3" t="s">
        <v>107</v>
      </c>
      <c r="AN47" s="3"/>
      <c r="AO47" s="3"/>
      <c r="AP47" s="3"/>
      <c r="AQ47" s="3"/>
      <c r="AR47" s="3"/>
      <c r="AS47" s="3" t="s">
        <v>107</v>
      </c>
      <c r="AT47" s="3"/>
      <c r="AU47" s="3"/>
      <c r="AV47" s="3" t="s">
        <v>107</v>
      </c>
      <c r="AW47" s="3"/>
      <c r="AX47" s="3" t="s">
        <v>134</v>
      </c>
      <c r="AY47" s="3" t="s">
        <v>287</v>
      </c>
      <c r="AZ47" s="3" t="s">
        <v>156</v>
      </c>
      <c r="BA47" s="3" t="s">
        <v>288</v>
      </c>
      <c r="BB47" s="27"/>
      <c r="BC47" s="27"/>
    </row>
    <row r="48" spans="1:55" ht="30" customHeight="1" x14ac:dyDescent="0.4">
      <c r="A48" s="24" t="s">
        <v>530</v>
      </c>
      <c r="B48" s="25">
        <v>2011</v>
      </c>
      <c r="C48" s="25" t="s">
        <v>713</v>
      </c>
      <c r="D48" s="25" t="s">
        <v>482</v>
      </c>
      <c r="E48" s="25" t="s">
        <v>746</v>
      </c>
      <c r="F48" s="25" t="s">
        <v>7</v>
      </c>
      <c r="G48" s="25" t="s">
        <v>107</v>
      </c>
      <c r="H48" s="25" t="s">
        <v>107</v>
      </c>
      <c r="I48" s="25" t="s">
        <v>107</v>
      </c>
      <c r="J48" s="25" t="s">
        <v>134</v>
      </c>
      <c r="K48" s="25" t="s">
        <v>107</v>
      </c>
      <c r="L48" s="25" t="s">
        <v>134</v>
      </c>
      <c r="M48" s="25" t="s">
        <v>107</v>
      </c>
      <c r="N48" s="25" t="s">
        <v>557</v>
      </c>
      <c r="O48" s="25" t="s">
        <v>18</v>
      </c>
      <c r="P48" s="25" t="s">
        <v>958</v>
      </c>
      <c r="Q48" s="25" t="s">
        <v>37</v>
      </c>
      <c r="R48" s="25" t="s">
        <v>134</v>
      </c>
      <c r="S48" s="25" t="s">
        <v>134</v>
      </c>
      <c r="T48" s="25" t="s">
        <v>489</v>
      </c>
      <c r="U48" s="25" t="s">
        <v>607</v>
      </c>
      <c r="V48" s="25" t="s">
        <v>134</v>
      </c>
      <c r="W48" s="25" t="s">
        <v>608</v>
      </c>
      <c r="X48" s="25" t="s">
        <v>839</v>
      </c>
      <c r="Y48" s="25" t="s">
        <v>609</v>
      </c>
      <c r="Z48" s="25" t="s">
        <v>922</v>
      </c>
      <c r="AA48" s="25" t="s">
        <v>134</v>
      </c>
      <c r="AB48" s="25" t="s">
        <v>610</v>
      </c>
      <c r="AC48" s="25" t="s">
        <v>134</v>
      </c>
      <c r="AD48" s="25" t="s">
        <v>856</v>
      </c>
      <c r="AE48" s="25" t="s">
        <v>394</v>
      </c>
      <c r="AF48" s="25" t="s">
        <v>107</v>
      </c>
      <c r="AG48" s="25"/>
      <c r="AH48" s="25"/>
      <c r="AI48" s="25"/>
      <c r="AJ48" s="25"/>
      <c r="AK48" s="25"/>
      <c r="AL48" s="25"/>
      <c r="AM48" s="25" t="s">
        <v>107</v>
      </c>
      <c r="AN48" s="25"/>
      <c r="AO48" s="25"/>
      <c r="AP48" s="25"/>
      <c r="AQ48" s="25"/>
      <c r="AR48" s="25"/>
      <c r="AS48" s="25" t="s">
        <v>134</v>
      </c>
      <c r="AT48" s="25" t="s">
        <v>891</v>
      </c>
      <c r="AU48" s="26" t="s">
        <v>908</v>
      </c>
      <c r="AV48" s="25" t="s">
        <v>107</v>
      </c>
      <c r="AW48" s="25"/>
      <c r="AX48" s="25" t="s">
        <v>107</v>
      </c>
      <c r="AY48" s="25"/>
      <c r="AZ48" s="25"/>
      <c r="BA48" s="25"/>
      <c r="BB48" s="30"/>
      <c r="BC48" s="30"/>
    </row>
    <row r="49" spans="1:55" ht="30" customHeight="1" x14ac:dyDescent="0.4">
      <c r="A49" s="14" t="s">
        <v>154</v>
      </c>
      <c r="B49" s="3">
        <v>2018</v>
      </c>
      <c r="C49" s="3" t="s">
        <v>245</v>
      </c>
      <c r="D49" s="3" t="s">
        <v>123</v>
      </c>
      <c r="E49" s="3" t="s">
        <v>124</v>
      </c>
      <c r="F49" s="3" t="s">
        <v>5</v>
      </c>
      <c r="G49" s="3" t="s">
        <v>134</v>
      </c>
      <c r="H49" s="3" t="s">
        <v>107</v>
      </c>
      <c r="I49" s="3" t="s">
        <v>107</v>
      </c>
      <c r="J49" s="3" t="s">
        <v>107</v>
      </c>
      <c r="K49" s="3" t="s">
        <v>107</v>
      </c>
      <c r="L49" s="3" t="s">
        <v>901</v>
      </c>
      <c r="M49" s="3" t="s">
        <v>107</v>
      </c>
      <c r="N49" s="3" t="s">
        <v>808</v>
      </c>
      <c r="O49" s="3" t="s">
        <v>71</v>
      </c>
      <c r="P49" s="25" t="s">
        <v>565</v>
      </c>
      <c r="Q49" s="3" t="s">
        <v>107</v>
      </c>
      <c r="R49" s="3" t="s">
        <v>107</v>
      </c>
      <c r="S49" s="3" t="s">
        <v>134</v>
      </c>
      <c r="T49" s="3" t="s">
        <v>160</v>
      </c>
      <c r="U49" s="3" t="s">
        <v>134</v>
      </c>
      <c r="V49" s="3" t="s">
        <v>134</v>
      </c>
      <c r="W49" s="3" t="s">
        <v>229</v>
      </c>
      <c r="X49" s="3" t="s">
        <v>180</v>
      </c>
      <c r="Y49" s="3">
        <v>47</v>
      </c>
      <c r="Z49" s="3">
        <v>151</v>
      </c>
      <c r="AA49" s="3" t="s">
        <v>107</v>
      </c>
      <c r="AB49" s="3"/>
      <c r="AC49" s="3"/>
      <c r="AD49" s="3"/>
      <c r="AE49" s="3"/>
      <c r="AF49" s="3" t="s">
        <v>107</v>
      </c>
      <c r="AG49" s="3"/>
      <c r="AH49" s="3"/>
      <c r="AI49" s="3"/>
      <c r="AJ49" s="3"/>
      <c r="AK49" s="3"/>
      <c r="AL49" s="3"/>
      <c r="AM49" s="3" t="s">
        <v>134</v>
      </c>
      <c r="AN49" s="3" t="s">
        <v>273</v>
      </c>
      <c r="AO49" s="3" t="s">
        <v>274</v>
      </c>
      <c r="AP49" s="3" t="s">
        <v>134</v>
      </c>
      <c r="AQ49" s="3" t="s">
        <v>134</v>
      </c>
      <c r="AR49" s="3" t="s">
        <v>445</v>
      </c>
      <c r="AS49" s="3" t="s">
        <v>134</v>
      </c>
      <c r="AT49" s="3" t="s">
        <v>298</v>
      </c>
      <c r="AU49" s="12" t="s">
        <v>309</v>
      </c>
      <c r="AV49" s="3" t="s">
        <v>107</v>
      </c>
      <c r="AW49" s="3"/>
      <c r="AX49" s="3" t="s">
        <v>107</v>
      </c>
      <c r="AY49" s="3"/>
      <c r="AZ49" s="3"/>
      <c r="BA49" s="3"/>
      <c r="BB49" s="30"/>
      <c r="BC49" s="30"/>
    </row>
    <row r="50" spans="1:55" ht="30" customHeight="1" x14ac:dyDescent="0.4">
      <c r="A50" s="14" t="s">
        <v>217</v>
      </c>
      <c r="B50" s="3">
        <v>2018</v>
      </c>
      <c r="C50" s="3" t="s">
        <v>256</v>
      </c>
      <c r="D50" s="3" t="s">
        <v>933</v>
      </c>
      <c r="E50" s="3" t="s">
        <v>422</v>
      </c>
      <c r="F50" s="3" t="s">
        <v>29</v>
      </c>
      <c r="G50" s="3" t="s">
        <v>107</v>
      </c>
      <c r="H50" s="3" t="s">
        <v>134</v>
      </c>
      <c r="I50" s="3" t="s">
        <v>107</v>
      </c>
      <c r="J50" s="3" t="s">
        <v>107</v>
      </c>
      <c r="K50" s="3" t="s">
        <v>107</v>
      </c>
      <c r="L50" s="3" t="s">
        <v>134</v>
      </c>
      <c r="M50" s="3" t="s">
        <v>87</v>
      </c>
      <c r="N50" s="3" t="s">
        <v>136</v>
      </c>
      <c r="O50" s="3" t="s">
        <v>10</v>
      </c>
      <c r="P50" s="25" t="s">
        <v>449</v>
      </c>
      <c r="Q50" s="3" t="s">
        <v>194</v>
      </c>
      <c r="R50" s="3" t="s">
        <v>134</v>
      </c>
      <c r="S50" s="3" t="s">
        <v>107</v>
      </c>
      <c r="T50" s="3"/>
      <c r="U50" s="3" t="s">
        <v>134</v>
      </c>
      <c r="V50" s="3" t="s">
        <v>107</v>
      </c>
      <c r="W50" s="3" t="s">
        <v>85</v>
      </c>
      <c r="X50" s="3" t="s">
        <v>86</v>
      </c>
      <c r="Y50" s="10">
        <v>53</v>
      </c>
      <c r="Z50" s="3">
        <v>775</v>
      </c>
      <c r="AA50" s="3" t="s">
        <v>134</v>
      </c>
      <c r="AB50" s="3" t="s">
        <v>353</v>
      </c>
      <c r="AC50" s="3" t="s">
        <v>134</v>
      </c>
      <c r="AD50" s="3" t="s">
        <v>134</v>
      </c>
      <c r="AE50" s="3" t="s">
        <v>447</v>
      </c>
      <c r="AF50" s="3" t="s">
        <v>134</v>
      </c>
      <c r="AG50" s="3" t="s">
        <v>134</v>
      </c>
      <c r="AH50" s="3" t="s">
        <v>934</v>
      </c>
      <c r="AI50" s="3" t="s">
        <v>329</v>
      </c>
      <c r="AJ50" s="3" t="s">
        <v>107</v>
      </c>
      <c r="AK50" s="3"/>
      <c r="AL50" s="3"/>
      <c r="AM50" s="3" t="s">
        <v>107</v>
      </c>
      <c r="AN50" s="3"/>
      <c r="AO50" s="3"/>
      <c r="AP50" s="3"/>
      <c r="AQ50" s="3"/>
      <c r="AR50" s="3"/>
      <c r="AS50" s="3" t="s">
        <v>107</v>
      </c>
      <c r="AT50" s="3"/>
      <c r="AU50" s="3"/>
      <c r="AV50" s="3" t="s">
        <v>107</v>
      </c>
      <c r="AW50" s="3" t="s">
        <v>937</v>
      </c>
      <c r="AX50" s="3" t="s">
        <v>107</v>
      </c>
      <c r="AY50" s="3"/>
      <c r="AZ50" s="3"/>
      <c r="BA50" s="3"/>
      <c r="BB50" s="27"/>
      <c r="BC50" s="27"/>
    </row>
    <row r="51" spans="1:55" ht="30" customHeight="1" x14ac:dyDescent="0.4">
      <c r="A51" s="24" t="s">
        <v>523</v>
      </c>
      <c r="B51" s="25">
        <v>2013</v>
      </c>
      <c r="C51" s="25" t="s">
        <v>611</v>
      </c>
      <c r="D51" s="25" t="s">
        <v>473</v>
      </c>
      <c r="E51" s="25" t="s">
        <v>747</v>
      </c>
      <c r="F51" s="26" t="s">
        <v>762</v>
      </c>
      <c r="G51" s="25" t="s">
        <v>107</v>
      </c>
      <c r="H51" s="25" t="s">
        <v>107</v>
      </c>
      <c r="I51" s="25" t="s">
        <v>134</v>
      </c>
      <c r="J51" s="25" t="s">
        <v>134</v>
      </c>
      <c r="K51" s="25" t="s">
        <v>107</v>
      </c>
      <c r="L51" s="25" t="s">
        <v>134</v>
      </c>
      <c r="M51" s="25" t="s">
        <v>107</v>
      </c>
      <c r="N51" s="25" t="s">
        <v>614</v>
      </c>
      <c r="O51" s="25" t="s">
        <v>612</v>
      </c>
      <c r="P51" s="25" t="s">
        <v>394</v>
      </c>
      <c r="Q51" s="25" t="s">
        <v>613</v>
      </c>
      <c r="R51" s="25" t="s">
        <v>134</v>
      </c>
      <c r="S51" s="25" t="s">
        <v>134</v>
      </c>
      <c r="T51" s="25" t="s">
        <v>475</v>
      </c>
      <c r="U51" s="25" t="s">
        <v>107</v>
      </c>
      <c r="V51" s="25" t="s">
        <v>134</v>
      </c>
      <c r="W51" s="25" t="s">
        <v>615</v>
      </c>
      <c r="X51" s="25" t="s">
        <v>616</v>
      </c>
      <c r="Y51" s="25" t="s">
        <v>617</v>
      </c>
      <c r="Z51" s="25" t="s">
        <v>918</v>
      </c>
      <c r="AA51" s="25" t="s">
        <v>134</v>
      </c>
      <c r="AB51" s="25" t="s">
        <v>957</v>
      </c>
      <c r="AC51" s="25" t="s">
        <v>134</v>
      </c>
      <c r="AD51" s="25" t="s">
        <v>618</v>
      </c>
      <c r="AE51" s="25" t="s">
        <v>394</v>
      </c>
      <c r="AF51" s="25" t="s">
        <v>107</v>
      </c>
      <c r="AG51" s="25"/>
      <c r="AH51" s="25"/>
      <c r="AI51" s="25"/>
      <c r="AJ51" s="25"/>
      <c r="AK51" s="25"/>
      <c r="AL51" s="25"/>
      <c r="AM51" s="25" t="s">
        <v>107</v>
      </c>
      <c r="AN51" s="25"/>
      <c r="AO51" s="25"/>
      <c r="AP51" s="25"/>
      <c r="AQ51" s="25"/>
      <c r="AR51" s="25"/>
      <c r="AS51" s="25" t="s">
        <v>107</v>
      </c>
      <c r="AT51" s="25"/>
      <c r="AU51" s="25"/>
      <c r="AV51" s="25" t="s">
        <v>107</v>
      </c>
      <c r="AW51" s="25"/>
      <c r="AX51" s="25" t="s">
        <v>107</v>
      </c>
      <c r="AY51" s="25"/>
      <c r="AZ51" s="25"/>
      <c r="BA51" s="25"/>
      <c r="BB51" s="30"/>
      <c r="BC51" s="30"/>
    </row>
    <row r="52" spans="1:55" ht="30" customHeight="1" x14ac:dyDescent="0.4">
      <c r="A52" s="14" t="s">
        <v>218</v>
      </c>
      <c r="B52" s="3" t="s">
        <v>82</v>
      </c>
      <c r="C52" s="3" t="s">
        <v>258</v>
      </c>
      <c r="D52" s="3" t="s">
        <v>40</v>
      </c>
      <c r="E52" s="3" t="s">
        <v>423</v>
      </c>
      <c r="F52" s="3" t="s">
        <v>760</v>
      </c>
      <c r="G52" s="3" t="s">
        <v>107</v>
      </c>
      <c r="H52" s="3" t="s">
        <v>134</v>
      </c>
      <c r="I52" s="3" t="s">
        <v>107</v>
      </c>
      <c r="J52" s="3" t="s">
        <v>107</v>
      </c>
      <c r="K52" s="3" t="s">
        <v>134</v>
      </c>
      <c r="L52" s="3" t="s">
        <v>134</v>
      </c>
      <c r="M52" s="3" t="s">
        <v>107</v>
      </c>
      <c r="N52" s="3" t="s">
        <v>136</v>
      </c>
      <c r="O52" s="3" t="s">
        <v>10</v>
      </c>
      <c r="P52" s="25" t="s">
        <v>449</v>
      </c>
      <c r="Q52" s="3" t="s">
        <v>195</v>
      </c>
      <c r="R52" s="3" t="s">
        <v>134</v>
      </c>
      <c r="S52" s="3" t="s">
        <v>107</v>
      </c>
      <c r="T52" s="3"/>
      <c r="U52" s="3" t="s">
        <v>134</v>
      </c>
      <c r="V52" s="3" t="s">
        <v>107</v>
      </c>
      <c r="W52" s="3" t="s">
        <v>21</v>
      </c>
      <c r="X52" s="3" t="s">
        <v>83</v>
      </c>
      <c r="Y52" s="3">
        <v>51</v>
      </c>
      <c r="Z52" s="3">
        <v>500</v>
      </c>
      <c r="AA52" s="3" t="s">
        <v>134</v>
      </c>
      <c r="AB52" s="3" t="s">
        <v>355</v>
      </c>
      <c r="AC52" s="3" t="s">
        <v>134</v>
      </c>
      <c r="AD52" s="3" t="s">
        <v>134</v>
      </c>
      <c r="AE52" s="3" t="s">
        <v>449</v>
      </c>
      <c r="AF52" s="3" t="s">
        <v>107</v>
      </c>
      <c r="AG52" s="3"/>
      <c r="AH52" s="3"/>
      <c r="AI52" s="3"/>
      <c r="AJ52" s="3"/>
      <c r="AK52" s="3"/>
      <c r="AL52" s="3"/>
      <c r="AM52" s="3" t="s">
        <v>107</v>
      </c>
      <c r="AN52" s="3"/>
      <c r="AO52" s="3"/>
      <c r="AP52" s="3"/>
      <c r="AQ52" s="3"/>
      <c r="AR52" s="3"/>
      <c r="AS52" s="3" t="s">
        <v>107</v>
      </c>
      <c r="AT52" s="3"/>
      <c r="AU52" s="3"/>
      <c r="AV52" s="3" t="s">
        <v>134</v>
      </c>
      <c r="AW52" s="3" t="s">
        <v>139</v>
      </c>
      <c r="AX52" s="3" t="s">
        <v>107</v>
      </c>
      <c r="AY52" s="3"/>
      <c r="AZ52" s="3"/>
      <c r="BA52" s="3"/>
      <c r="BB52" s="27"/>
      <c r="BC52" s="27"/>
    </row>
    <row r="53" spans="1:55" ht="30" customHeight="1" x14ac:dyDescent="0.4">
      <c r="A53" s="14" t="s">
        <v>218</v>
      </c>
      <c r="B53" s="3" t="s">
        <v>93</v>
      </c>
      <c r="C53" s="3" t="s">
        <v>257</v>
      </c>
      <c r="D53" s="3" t="s">
        <v>39</v>
      </c>
      <c r="E53" s="3" t="s">
        <v>81</v>
      </c>
      <c r="F53" s="3" t="s">
        <v>761</v>
      </c>
      <c r="G53" s="3" t="s">
        <v>107</v>
      </c>
      <c r="H53" s="3" t="s">
        <v>134</v>
      </c>
      <c r="I53" s="3" t="s">
        <v>134</v>
      </c>
      <c r="J53" s="3" t="s">
        <v>107</v>
      </c>
      <c r="K53" s="3" t="s">
        <v>107</v>
      </c>
      <c r="L53" s="3" t="s">
        <v>134</v>
      </c>
      <c r="M53" s="3" t="s">
        <v>137</v>
      </c>
      <c r="N53" s="3" t="s">
        <v>452</v>
      </c>
      <c r="O53" s="3" t="s">
        <v>10</v>
      </c>
      <c r="P53" s="25" t="s">
        <v>958</v>
      </c>
      <c r="Q53" s="3" t="s">
        <v>18</v>
      </c>
      <c r="R53" s="3" t="s">
        <v>134</v>
      </c>
      <c r="S53" s="3" t="s">
        <v>107</v>
      </c>
      <c r="T53" s="3"/>
      <c r="U53" s="3" t="s">
        <v>134</v>
      </c>
      <c r="V53" s="3" t="s">
        <v>107</v>
      </c>
      <c r="W53" s="3" t="s">
        <v>21</v>
      </c>
      <c r="X53" s="3" t="s">
        <v>185</v>
      </c>
      <c r="Y53" s="3">
        <v>48</v>
      </c>
      <c r="Z53" s="3">
        <v>500</v>
      </c>
      <c r="AA53" s="3" t="s">
        <v>134</v>
      </c>
      <c r="AB53" s="3" t="s">
        <v>354</v>
      </c>
      <c r="AC53" s="3" t="s">
        <v>134</v>
      </c>
      <c r="AD53" s="3" t="s">
        <v>366</v>
      </c>
      <c r="AE53" s="3" t="s">
        <v>560</v>
      </c>
      <c r="AF53" s="3" t="s">
        <v>134</v>
      </c>
      <c r="AG53" s="3" t="s">
        <v>134</v>
      </c>
      <c r="AH53" s="3" t="s">
        <v>330</v>
      </c>
      <c r="AI53" s="3" t="s">
        <v>134</v>
      </c>
      <c r="AJ53" s="3" t="s">
        <v>107</v>
      </c>
      <c r="AK53" s="3"/>
      <c r="AL53" s="3"/>
      <c r="AM53" s="3" t="s">
        <v>107</v>
      </c>
      <c r="AN53" s="3"/>
      <c r="AO53" s="3"/>
      <c r="AP53" s="3"/>
      <c r="AQ53" s="3"/>
      <c r="AR53" s="3"/>
      <c r="AS53" s="3" t="s">
        <v>107</v>
      </c>
      <c r="AT53" s="3"/>
      <c r="AU53" s="3"/>
      <c r="AV53" s="3" t="s">
        <v>107</v>
      </c>
      <c r="AW53" s="3" t="s">
        <v>138</v>
      </c>
      <c r="AX53" s="3" t="s">
        <v>107</v>
      </c>
      <c r="AY53" s="3"/>
      <c r="AZ53" s="3"/>
      <c r="BA53" s="3"/>
      <c r="BB53" s="27"/>
      <c r="BC53" s="27"/>
    </row>
    <row r="54" spans="1:55" ht="30" customHeight="1" x14ac:dyDescent="0.4">
      <c r="A54" s="14" t="s">
        <v>209</v>
      </c>
      <c r="B54" s="3">
        <v>2010</v>
      </c>
      <c r="C54" s="3" t="s">
        <v>246</v>
      </c>
      <c r="D54" s="3" t="s">
        <v>41</v>
      </c>
      <c r="E54" s="3" t="s">
        <v>84</v>
      </c>
      <c r="F54" s="3" t="s">
        <v>5</v>
      </c>
      <c r="G54" s="3" t="s">
        <v>134</v>
      </c>
      <c r="H54" s="3" t="s">
        <v>107</v>
      </c>
      <c r="I54" s="3" t="s">
        <v>107</v>
      </c>
      <c r="J54" s="3" t="s">
        <v>107</v>
      </c>
      <c r="K54" s="3" t="s">
        <v>107</v>
      </c>
      <c r="L54" s="3" t="s">
        <v>150</v>
      </c>
      <c r="M54" s="3" t="s">
        <v>775</v>
      </c>
      <c r="N54" s="3" t="s">
        <v>799</v>
      </c>
      <c r="O54" s="3" t="s">
        <v>189</v>
      </c>
      <c r="P54" s="25" t="s">
        <v>565</v>
      </c>
      <c r="Q54" s="3" t="s">
        <v>107</v>
      </c>
      <c r="R54" s="3" t="s">
        <v>134</v>
      </c>
      <c r="S54" s="3" t="s">
        <v>107</v>
      </c>
      <c r="T54" s="3"/>
      <c r="U54" s="3" t="s">
        <v>134</v>
      </c>
      <c r="V54" s="3" t="s">
        <v>107</v>
      </c>
      <c r="W54" s="3" t="s">
        <v>175</v>
      </c>
      <c r="X54" s="3" t="s">
        <v>181</v>
      </c>
      <c r="Y54" s="3" t="s">
        <v>198</v>
      </c>
      <c r="Z54" s="3" t="s">
        <v>924</v>
      </c>
      <c r="AA54" s="3" t="s">
        <v>134</v>
      </c>
      <c r="AB54" s="3" t="s">
        <v>356</v>
      </c>
      <c r="AC54" s="3" t="s">
        <v>367</v>
      </c>
      <c r="AD54" s="3" t="s">
        <v>368</v>
      </c>
      <c r="AE54" s="3" t="s">
        <v>565</v>
      </c>
      <c r="AF54" s="3" t="s">
        <v>134</v>
      </c>
      <c r="AG54" s="3" t="s">
        <v>134</v>
      </c>
      <c r="AH54" s="3" t="s">
        <v>331</v>
      </c>
      <c r="AI54" s="3" t="s">
        <v>332</v>
      </c>
      <c r="AJ54" s="3" t="s">
        <v>107</v>
      </c>
      <c r="AK54" s="3"/>
      <c r="AL54" s="3"/>
      <c r="AM54" s="3" t="s">
        <v>107</v>
      </c>
      <c r="AN54" s="3"/>
      <c r="AO54" s="3"/>
      <c r="AP54" s="3"/>
      <c r="AQ54" s="3"/>
      <c r="AR54" s="3"/>
      <c r="AS54" s="3" t="s">
        <v>134</v>
      </c>
      <c r="AT54" s="3" t="s">
        <v>299</v>
      </c>
      <c r="AU54" s="12" t="s">
        <v>310</v>
      </c>
      <c r="AV54" s="3" t="s">
        <v>134</v>
      </c>
      <c r="AW54" s="3" t="s">
        <v>140</v>
      </c>
      <c r="AX54" s="3" t="s">
        <v>134</v>
      </c>
      <c r="AY54" s="3" t="s">
        <v>141</v>
      </c>
      <c r="AZ54" s="3" t="s">
        <v>134</v>
      </c>
      <c r="BA54" s="3"/>
      <c r="BB54" s="27"/>
      <c r="BC54" s="27"/>
    </row>
    <row r="55" spans="1:55" ht="30" customHeight="1" x14ac:dyDescent="0.4">
      <c r="A55" s="24" t="s">
        <v>527</v>
      </c>
      <c r="B55" s="25">
        <v>2012</v>
      </c>
      <c r="C55" s="25" t="s">
        <v>714</v>
      </c>
      <c r="D55" s="25" t="s">
        <v>479</v>
      </c>
      <c r="E55" s="25" t="s">
        <v>748</v>
      </c>
      <c r="F55" s="25" t="s">
        <v>7</v>
      </c>
      <c r="G55" s="25" t="s">
        <v>107</v>
      </c>
      <c r="H55" s="25" t="s">
        <v>107</v>
      </c>
      <c r="I55" s="25" t="s">
        <v>107</v>
      </c>
      <c r="J55" s="25" t="s">
        <v>134</v>
      </c>
      <c r="K55" s="25" t="s">
        <v>107</v>
      </c>
      <c r="L55" s="25" t="s">
        <v>623</v>
      </c>
      <c r="M55" s="25" t="s">
        <v>53</v>
      </c>
      <c r="N55" s="25" t="s">
        <v>557</v>
      </c>
      <c r="O55" s="25" t="s">
        <v>55</v>
      </c>
      <c r="P55" s="25" t="s">
        <v>627</v>
      </c>
      <c r="Q55" s="25" t="s">
        <v>37</v>
      </c>
      <c r="R55" s="25" t="s">
        <v>107</v>
      </c>
      <c r="S55" s="25" t="s">
        <v>134</v>
      </c>
      <c r="T55" s="25" t="s">
        <v>690</v>
      </c>
      <c r="U55" s="25" t="s">
        <v>134</v>
      </c>
      <c r="V55" s="25" t="s">
        <v>134</v>
      </c>
      <c r="W55" s="25" t="s">
        <v>622</v>
      </c>
      <c r="X55" s="25" t="s">
        <v>624</v>
      </c>
      <c r="Y55" s="25" t="s">
        <v>64</v>
      </c>
      <c r="Z55" s="25">
        <v>107</v>
      </c>
      <c r="AA55" s="25" t="s">
        <v>134</v>
      </c>
      <c r="AB55" s="25" t="s">
        <v>857</v>
      </c>
      <c r="AC55" s="25" t="s">
        <v>107</v>
      </c>
      <c r="AD55" s="25" t="s">
        <v>107</v>
      </c>
      <c r="AE55" s="25" t="s">
        <v>560</v>
      </c>
      <c r="AF55" s="25" t="s">
        <v>134</v>
      </c>
      <c r="AG55" s="25" t="s">
        <v>134</v>
      </c>
      <c r="AH55" s="25" t="s">
        <v>973</v>
      </c>
      <c r="AI55" s="25" t="s">
        <v>626</v>
      </c>
      <c r="AJ55" s="25" t="s">
        <v>107</v>
      </c>
      <c r="AK55" s="25"/>
      <c r="AL55" s="25"/>
      <c r="AM55" s="25" t="s">
        <v>107</v>
      </c>
      <c r="AN55" s="25"/>
      <c r="AO55" s="25"/>
      <c r="AP55" s="25"/>
      <c r="AQ55" s="25"/>
      <c r="AR55" s="25"/>
      <c r="AS55" s="25" t="s">
        <v>134</v>
      </c>
      <c r="AT55" s="25" t="s">
        <v>891</v>
      </c>
      <c r="AU55" s="25" t="s">
        <v>625</v>
      </c>
      <c r="AV55" s="25" t="s">
        <v>107</v>
      </c>
      <c r="AW55" s="25"/>
      <c r="AX55" s="25" t="s">
        <v>107</v>
      </c>
      <c r="AY55" s="25"/>
      <c r="AZ55" s="25"/>
      <c r="BA55" s="25"/>
      <c r="BB55" s="30"/>
      <c r="BC55" s="30"/>
    </row>
    <row r="56" spans="1:55" ht="30" customHeight="1" x14ac:dyDescent="0.4">
      <c r="A56" s="14" t="s">
        <v>77</v>
      </c>
      <c r="B56" s="3">
        <v>2015</v>
      </c>
      <c r="C56" s="3" t="s">
        <v>247</v>
      </c>
      <c r="D56" s="3" t="s">
        <v>78</v>
      </c>
      <c r="E56" s="3" t="s">
        <v>79</v>
      </c>
      <c r="F56" s="3" t="s">
        <v>5</v>
      </c>
      <c r="G56" s="3" t="s">
        <v>134</v>
      </c>
      <c r="H56" s="3" t="s">
        <v>107</v>
      </c>
      <c r="I56" s="3" t="s">
        <v>107</v>
      </c>
      <c r="J56" s="3" t="s">
        <v>107</v>
      </c>
      <c r="K56" s="3" t="s">
        <v>107</v>
      </c>
      <c r="L56" s="3" t="s">
        <v>377</v>
      </c>
      <c r="M56" s="3" t="s">
        <v>776</v>
      </c>
      <c r="N56" s="3" t="s">
        <v>453</v>
      </c>
      <c r="O56" s="3" t="s">
        <v>71</v>
      </c>
      <c r="P56" s="25" t="s">
        <v>565</v>
      </c>
      <c r="Q56" s="3" t="s">
        <v>107</v>
      </c>
      <c r="R56" s="3" t="s">
        <v>134</v>
      </c>
      <c r="S56" s="3" t="s">
        <v>107</v>
      </c>
      <c r="T56" s="3"/>
      <c r="U56" s="3" t="s">
        <v>134</v>
      </c>
      <c r="V56" s="3" t="s">
        <v>107</v>
      </c>
      <c r="W56" s="3" t="s">
        <v>96</v>
      </c>
      <c r="X56" s="3" t="s">
        <v>80</v>
      </c>
      <c r="Y56" s="3">
        <v>54</v>
      </c>
      <c r="Z56" s="3">
        <v>923</v>
      </c>
      <c r="AA56" s="3" t="s">
        <v>134</v>
      </c>
      <c r="AB56" s="3" t="s">
        <v>357</v>
      </c>
      <c r="AC56" s="3" t="s">
        <v>134</v>
      </c>
      <c r="AD56" s="3" t="s">
        <v>369</v>
      </c>
      <c r="AE56" s="3" t="s">
        <v>959</v>
      </c>
      <c r="AF56" s="3" t="s">
        <v>107</v>
      </c>
      <c r="AG56" s="3"/>
      <c r="AH56" s="3"/>
      <c r="AI56" s="3"/>
      <c r="AJ56" s="3"/>
      <c r="AK56" s="3"/>
      <c r="AL56" s="3"/>
      <c r="AM56" s="3" t="s">
        <v>107</v>
      </c>
      <c r="AN56" s="3"/>
      <c r="AO56" s="3"/>
      <c r="AP56" s="3"/>
      <c r="AQ56" s="3"/>
      <c r="AR56" s="3"/>
      <c r="AS56" s="3" t="s">
        <v>134</v>
      </c>
      <c r="AT56" s="3" t="s">
        <v>300</v>
      </c>
      <c r="AU56" s="12" t="s">
        <v>311</v>
      </c>
      <c r="AV56" s="3" t="s">
        <v>107</v>
      </c>
      <c r="AW56" s="3"/>
      <c r="AX56" s="3" t="s">
        <v>134</v>
      </c>
      <c r="AY56" s="3" t="s">
        <v>141</v>
      </c>
      <c r="AZ56" s="3" t="s">
        <v>134</v>
      </c>
      <c r="BA56" s="3"/>
      <c r="BB56" s="27"/>
      <c r="BC56" s="27"/>
    </row>
    <row r="57" spans="1:55" ht="30" customHeight="1" x14ac:dyDescent="0.4">
      <c r="A57" s="24" t="s">
        <v>529</v>
      </c>
      <c r="B57" s="25">
        <v>2011</v>
      </c>
      <c r="C57" s="25" t="s">
        <v>715</v>
      </c>
      <c r="D57" s="25" t="s">
        <v>481</v>
      </c>
      <c r="E57" s="25" t="s">
        <v>628</v>
      </c>
      <c r="F57" s="25" t="s">
        <v>7</v>
      </c>
      <c r="G57" s="25" t="s">
        <v>107</v>
      </c>
      <c r="H57" s="25" t="s">
        <v>107</v>
      </c>
      <c r="I57" s="25" t="s">
        <v>107</v>
      </c>
      <c r="J57" s="25" t="s">
        <v>134</v>
      </c>
      <c r="K57" s="25" t="s">
        <v>107</v>
      </c>
      <c r="L57" s="25" t="s">
        <v>134</v>
      </c>
      <c r="M57" s="25" t="s">
        <v>789</v>
      </c>
      <c r="N57" s="25" t="s">
        <v>557</v>
      </c>
      <c r="O57" s="25" t="s">
        <v>18</v>
      </c>
      <c r="P57" s="25" t="s">
        <v>394</v>
      </c>
      <c r="Q57" s="25" t="s">
        <v>37</v>
      </c>
      <c r="R57" s="25" t="s">
        <v>107</v>
      </c>
      <c r="S57" s="25" t="s">
        <v>134</v>
      </c>
      <c r="T57" s="25" t="s">
        <v>488</v>
      </c>
      <c r="U57" s="25" t="s">
        <v>134</v>
      </c>
      <c r="V57" s="25" t="s">
        <v>107</v>
      </c>
      <c r="W57" s="25" t="s">
        <v>61</v>
      </c>
      <c r="X57" s="25" t="s">
        <v>629</v>
      </c>
      <c r="Y57" s="28">
        <v>0.83</v>
      </c>
      <c r="Z57" s="25">
        <v>72</v>
      </c>
      <c r="AA57" s="25" t="s">
        <v>134</v>
      </c>
      <c r="AB57" s="25" t="s">
        <v>630</v>
      </c>
      <c r="AC57" s="25" t="s">
        <v>858</v>
      </c>
      <c r="AD57" s="25" t="s">
        <v>859</v>
      </c>
      <c r="AE57" s="25" t="s">
        <v>394</v>
      </c>
      <c r="AF57" s="25" t="s">
        <v>107</v>
      </c>
      <c r="AG57" s="25"/>
      <c r="AH57" s="25"/>
      <c r="AI57" s="25"/>
      <c r="AJ57" s="25"/>
      <c r="AK57" s="25"/>
      <c r="AL57" s="25"/>
      <c r="AM57" s="25" t="s">
        <v>107</v>
      </c>
      <c r="AN57" s="25"/>
      <c r="AO57" s="25"/>
      <c r="AP57" s="25"/>
      <c r="AQ57" s="25"/>
      <c r="AR57" s="25"/>
      <c r="AS57" s="25" t="s">
        <v>107</v>
      </c>
      <c r="AT57" s="25"/>
      <c r="AU57" s="25"/>
      <c r="AV57" s="25"/>
      <c r="AW57" s="25"/>
      <c r="AX57" s="25" t="s">
        <v>134</v>
      </c>
      <c r="AY57" s="25" t="s">
        <v>631</v>
      </c>
      <c r="AZ57" s="25" t="s">
        <v>107</v>
      </c>
      <c r="BA57" s="25"/>
      <c r="BB57" s="30"/>
      <c r="BC57" s="30"/>
    </row>
    <row r="58" spans="1:55" ht="30" customHeight="1" x14ac:dyDescent="0.4">
      <c r="A58" s="24" t="s">
        <v>539</v>
      </c>
      <c r="B58" s="25">
        <v>2007</v>
      </c>
      <c r="C58" s="25" t="s">
        <v>716</v>
      </c>
      <c r="D58" s="25" t="s">
        <v>496</v>
      </c>
      <c r="E58" s="25" t="s">
        <v>749</v>
      </c>
      <c r="F58" s="25" t="s">
        <v>7</v>
      </c>
      <c r="G58" s="25" t="s">
        <v>107</v>
      </c>
      <c r="H58" s="25" t="s">
        <v>107</v>
      </c>
      <c r="I58" s="25" t="s">
        <v>107</v>
      </c>
      <c r="J58" s="25" t="s">
        <v>134</v>
      </c>
      <c r="K58" s="25" t="s">
        <v>107</v>
      </c>
      <c r="L58" s="25" t="s">
        <v>134</v>
      </c>
      <c r="M58" s="25" t="s">
        <v>787</v>
      </c>
      <c r="N58" s="25" t="s">
        <v>557</v>
      </c>
      <c r="O58" s="25" t="s">
        <v>37</v>
      </c>
      <c r="P58" s="25" t="s">
        <v>394</v>
      </c>
      <c r="Q58" s="25" t="s">
        <v>37</v>
      </c>
      <c r="R58" s="25" t="s">
        <v>107</v>
      </c>
      <c r="S58" s="25" t="s">
        <v>134</v>
      </c>
      <c r="T58" s="25" t="s">
        <v>504</v>
      </c>
      <c r="U58" s="25" t="s">
        <v>107</v>
      </c>
      <c r="V58" s="25" t="s">
        <v>134</v>
      </c>
      <c r="W58" s="25" t="s">
        <v>574</v>
      </c>
      <c r="X58" s="25" t="s">
        <v>573</v>
      </c>
      <c r="Y58" s="37">
        <v>0.45300000000000001</v>
      </c>
      <c r="Z58" s="25">
        <v>203</v>
      </c>
      <c r="AA58" s="25" t="s">
        <v>134</v>
      </c>
      <c r="AB58" s="25" t="s">
        <v>576</v>
      </c>
      <c r="AC58" s="25" t="s">
        <v>577</v>
      </c>
      <c r="AD58" s="25" t="s">
        <v>134</v>
      </c>
      <c r="AE58" s="25" t="s">
        <v>565</v>
      </c>
      <c r="AF58" s="25" t="s">
        <v>134</v>
      </c>
      <c r="AG58" s="25" t="s">
        <v>134</v>
      </c>
      <c r="AH58" s="25" t="s">
        <v>974</v>
      </c>
      <c r="AI58" s="25" t="s">
        <v>107</v>
      </c>
      <c r="AJ58" s="25" t="s">
        <v>156</v>
      </c>
      <c r="AK58" s="25"/>
      <c r="AL58" s="25"/>
      <c r="AM58" s="25" t="s">
        <v>107</v>
      </c>
      <c r="AN58" s="25"/>
      <c r="AO58" s="25"/>
      <c r="AP58" s="25"/>
      <c r="AQ58" s="25"/>
      <c r="AR58" s="25"/>
      <c r="AS58" s="25" t="s">
        <v>107</v>
      </c>
      <c r="AT58" s="25"/>
      <c r="AU58" s="25"/>
      <c r="AV58" s="25" t="s">
        <v>107</v>
      </c>
      <c r="AW58" s="25"/>
      <c r="AX58" s="25" t="s">
        <v>107</v>
      </c>
      <c r="AY58" s="25"/>
      <c r="AZ58" s="25"/>
      <c r="BA58" s="25"/>
      <c r="BB58" s="30"/>
      <c r="BC58" s="30"/>
    </row>
    <row r="59" spans="1:55" ht="30" customHeight="1" x14ac:dyDescent="0.4">
      <c r="A59" s="14" t="s">
        <v>219</v>
      </c>
      <c r="B59" s="3">
        <v>2017</v>
      </c>
      <c r="C59" s="3" t="s">
        <v>259</v>
      </c>
      <c r="D59" s="3" t="s">
        <v>42</v>
      </c>
      <c r="E59" s="3" t="s">
        <v>424</v>
      </c>
      <c r="F59" s="3" t="s">
        <v>4</v>
      </c>
      <c r="G59" s="3" t="s">
        <v>107</v>
      </c>
      <c r="H59" s="3" t="s">
        <v>134</v>
      </c>
      <c r="I59" s="3" t="s">
        <v>107</v>
      </c>
      <c r="J59" s="3" t="s">
        <v>107</v>
      </c>
      <c r="K59" s="3" t="s">
        <v>107</v>
      </c>
      <c r="L59" s="3" t="s">
        <v>134</v>
      </c>
      <c r="M59" s="3" t="s">
        <v>777</v>
      </c>
      <c r="N59" s="3" t="s">
        <v>64</v>
      </c>
      <c r="O59" s="3" t="s">
        <v>18</v>
      </c>
      <c r="P59" s="25" t="s">
        <v>449</v>
      </c>
      <c r="Q59" s="3" t="s">
        <v>18</v>
      </c>
      <c r="R59" s="3" t="s">
        <v>107</v>
      </c>
      <c r="S59" s="3" t="s">
        <v>134</v>
      </c>
      <c r="T59" s="3" t="s">
        <v>88</v>
      </c>
      <c r="U59" s="3" t="s">
        <v>142</v>
      </c>
      <c r="V59" s="3" t="s">
        <v>142</v>
      </c>
      <c r="W59" s="3" t="s">
        <v>177</v>
      </c>
      <c r="X59" s="3" t="s">
        <v>149</v>
      </c>
      <c r="Y59" s="3" t="s">
        <v>64</v>
      </c>
      <c r="Z59" s="3">
        <v>137</v>
      </c>
      <c r="AA59" s="3" t="s">
        <v>134</v>
      </c>
      <c r="AB59" s="3" t="s">
        <v>358</v>
      </c>
      <c r="AC59" s="3" t="s">
        <v>134</v>
      </c>
      <c r="AD59" s="3" t="s">
        <v>134</v>
      </c>
      <c r="AE59" s="3" t="s">
        <v>560</v>
      </c>
      <c r="AF59" s="3" t="s">
        <v>134</v>
      </c>
      <c r="AG59" s="3" t="s">
        <v>134</v>
      </c>
      <c r="AH59" s="3" t="s">
        <v>333</v>
      </c>
      <c r="AI59" s="3" t="s">
        <v>334</v>
      </c>
      <c r="AJ59" s="3" t="s">
        <v>107</v>
      </c>
      <c r="AK59" s="3"/>
      <c r="AL59" s="3"/>
      <c r="AM59" s="3" t="s">
        <v>134</v>
      </c>
      <c r="AN59" s="3" t="s">
        <v>270</v>
      </c>
      <c r="AO59" s="3" t="s">
        <v>271</v>
      </c>
      <c r="AP59" s="3" t="s">
        <v>134</v>
      </c>
      <c r="AQ59" s="3" t="s">
        <v>134</v>
      </c>
      <c r="AR59" s="3" t="s">
        <v>449</v>
      </c>
      <c r="AS59" s="3" t="s">
        <v>107</v>
      </c>
      <c r="AT59" s="3"/>
      <c r="AU59" s="3"/>
      <c r="AV59" s="3" t="s">
        <v>107</v>
      </c>
      <c r="AW59" s="3"/>
      <c r="AX59" s="3" t="s">
        <v>107</v>
      </c>
      <c r="AY59" s="3"/>
      <c r="AZ59" s="3"/>
      <c r="BA59" s="3"/>
      <c r="BB59" s="27"/>
      <c r="BC59" s="27"/>
    </row>
    <row r="60" spans="1:55" ht="30" customHeight="1" x14ac:dyDescent="0.4">
      <c r="A60" s="14" t="s">
        <v>210</v>
      </c>
      <c r="B60" s="3">
        <v>2011</v>
      </c>
      <c r="C60" s="3" t="s">
        <v>248</v>
      </c>
      <c r="D60" s="3" t="s">
        <v>89</v>
      </c>
      <c r="E60" s="3" t="s">
        <v>425</v>
      </c>
      <c r="F60" s="3" t="s">
        <v>5</v>
      </c>
      <c r="G60" s="3" t="s">
        <v>134</v>
      </c>
      <c r="H60" s="3" t="s">
        <v>107</v>
      </c>
      <c r="I60" s="3" t="s">
        <v>107</v>
      </c>
      <c r="J60" s="3" t="s">
        <v>107</v>
      </c>
      <c r="K60" s="3" t="s">
        <v>107</v>
      </c>
      <c r="L60" s="3" t="s">
        <v>448</v>
      </c>
      <c r="M60" s="3" t="s">
        <v>778</v>
      </c>
      <c r="N60" s="3" t="s">
        <v>457</v>
      </c>
      <c r="O60" s="3" t="s">
        <v>90</v>
      </c>
      <c r="P60" s="25" t="s">
        <v>565</v>
      </c>
      <c r="Q60" s="3" t="s">
        <v>107</v>
      </c>
      <c r="R60" s="3" t="s">
        <v>134</v>
      </c>
      <c r="S60" s="3" t="s">
        <v>134</v>
      </c>
      <c r="T60" s="3" t="s">
        <v>161</v>
      </c>
      <c r="U60" s="3" t="s">
        <v>134</v>
      </c>
      <c r="V60" s="3" t="s">
        <v>107</v>
      </c>
      <c r="W60" s="3" t="s">
        <v>91</v>
      </c>
      <c r="X60" s="3" t="s">
        <v>182</v>
      </c>
      <c r="Y60" s="3">
        <v>28</v>
      </c>
      <c r="Z60" s="3" t="s">
        <v>923</v>
      </c>
      <c r="AA60" s="3" t="s">
        <v>134</v>
      </c>
      <c r="AB60" s="3" t="s">
        <v>359</v>
      </c>
      <c r="AC60" s="3" t="s">
        <v>134</v>
      </c>
      <c r="AD60" s="3" t="s">
        <v>370</v>
      </c>
      <c r="AE60" s="3" t="s">
        <v>565</v>
      </c>
      <c r="AF60" s="3" t="s">
        <v>134</v>
      </c>
      <c r="AG60" s="3" t="s">
        <v>134</v>
      </c>
      <c r="AH60" s="3" t="s">
        <v>335</v>
      </c>
      <c r="AI60" s="3" t="s">
        <v>323</v>
      </c>
      <c r="AJ60" s="3" t="s">
        <v>107</v>
      </c>
      <c r="AK60" s="3"/>
      <c r="AL60" s="3"/>
      <c r="AM60" s="3" t="s">
        <v>107</v>
      </c>
      <c r="AN60" s="3"/>
      <c r="AO60" s="3"/>
      <c r="AP60" s="3"/>
      <c r="AQ60" s="3"/>
      <c r="AR60" s="3"/>
      <c r="AS60" s="3" t="s">
        <v>134</v>
      </c>
      <c r="AT60" s="3" t="s">
        <v>301</v>
      </c>
      <c r="AU60" s="12" t="s">
        <v>312</v>
      </c>
      <c r="AV60" s="3" t="s">
        <v>107</v>
      </c>
      <c r="AW60" s="3"/>
      <c r="AX60" s="3" t="s">
        <v>134</v>
      </c>
      <c r="AY60" s="3" t="s">
        <v>143</v>
      </c>
      <c r="AZ60" s="3" t="s">
        <v>134</v>
      </c>
      <c r="BA60" s="3"/>
      <c r="BB60" s="27"/>
      <c r="BC60" s="27"/>
    </row>
    <row r="61" spans="1:55" ht="30" customHeight="1" x14ac:dyDescent="0.4">
      <c r="A61" s="14" t="s">
        <v>211</v>
      </c>
      <c r="B61" s="3">
        <v>2017</v>
      </c>
      <c r="C61" s="3" t="s">
        <v>249</v>
      </c>
      <c r="D61" s="3" t="s">
        <v>43</v>
      </c>
      <c r="E61" s="3" t="s">
        <v>426</v>
      </c>
      <c r="F61" s="3" t="s">
        <v>5</v>
      </c>
      <c r="G61" s="3" t="s">
        <v>134</v>
      </c>
      <c r="H61" s="3" t="s">
        <v>107</v>
      </c>
      <c r="I61" s="3" t="s">
        <v>107</v>
      </c>
      <c r="J61" s="3" t="s">
        <v>107</v>
      </c>
      <c r="K61" s="3" t="s">
        <v>107</v>
      </c>
      <c r="L61" s="3" t="s">
        <v>144</v>
      </c>
      <c r="M61" s="3" t="s">
        <v>779</v>
      </c>
      <c r="N61" s="3" t="s">
        <v>800</v>
      </c>
      <c r="O61" s="3" t="s">
        <v>74</v>
      </c>
      <c r="P61" s="25" t="s">
        <v>958</v>
      </c>
      <c r="Q61" s="3" t="s">
        <v>192</v>
      </c>
      <c r="R61" s="3" t="s">
        <v>134</v>
      </c>
      <c r="S61" s="3" t="s">
        <v>134</v>
      </c>
      <c r="T61" s="3" t="s">
        <v>162</v>
      </c>
      <c r="U61" s="3" t="s">
        <v>134</v>
      </c>
      <c r="V61" s="3" t="s">
        <v>107</v>
      </c>
      <c r="W61" s="3" t="s">
        <v>92</v>
      </c>
      <c r="X61" s="3" t="s">
        <v>224</v>
      </c>
      <c r="Y61" s="3" t="s">
        <v>64</v>
      </c>
      <c r="Z61" s="3">
        <v>329</v>
      </c>
      <c r="AA61" s="3" t="s">
        <v>134</v>
      </c>
      <c r="AB61" s="3" t="s">
        <v>360</v>
      </c>
      <c r="AC61" s="3" t="s">
        <v>134</v>
      </c>
      <c r="AD61" s="3" t="s">
        <v>134</v>
      </c>
      <c r="AE61" s="3" t="s">
        <v>565</v>
      </c>
      <c r="AF61" s="3" t="s">
        <v>134</v>
      </c>
      <c r="AG61" s="3" t="s">
        <v>134</v>
      </c>
      <c r="AH61" s="3" t="s">
        <v>935</v>
      </c>
      <c r="AI61" s="3" t="s">
        <v>336</v>
      </c>
      <c r="AJ61" s="3" t="s">
        <v>107</v>
      </c>
      <c r="AK61" s="3"/>
      <c r="AL61" s="3"/>
      <c r="AM61" s="3" t="s">
        <v>134</v>
      </c>
      <c r="AN61" s="3" t="s">
        <v>275</v>
      </c>
      <c r="AO61" s="3" t="s">
        <v>276</v>
      </c>
      <c r="AP61" s="3" t="s">
        <v>134</v>
      </c>
      <c r="AQ61" s="3" t="s">
        <v>134</v>
      </c>
      <c r="AR61" s="3" t="s">
        <v>450</v>
      </c>
      <c r="AS61" s="3" t="s">
        <v>134</v>
      </c>
      <c r="AT61" s="3" t="s">
        <v>302</v>
      </c>
      <c r="AU61" s="12" t="s">
        <v>313</v>
      </c>
      <c r="AV61" s="3" t="s">
        <v>134</v>
      </c>
      <c r="AW61" s="3" t="s">
        <v>145</v>
      </c>
      <c r="AX61" s="3" t="s">
        <v>134</v>
      </c>
      <c r="AY61" s="3" t="s">
        <v>289</v>
      </c>
      <c r="AZ61" s="3" t="s">
        <v>134</v>
      </c>
      <c r="BA61" s="3" t="s">
        <v>293</v>
      </c>
      <c r="BB61" s="27"/>
      <c r="BC61" s="27"/>
    </row>
    <row r="62" spans="1:55" ht="30" customHeight="1" x14ac:dyDescent="0.4">
      <c r="A62" s="24" t="s">
        <v>536</v>
      </c>
      <c r="B62" s="25">
        <v>2008</v>
      </c>
      <c r="C62" s="25" t="s">
        <v>717</v>
      </c>
      <c r="D62" s="25" t="s">
        <v>493</v>
      </c>
      <c r="E62" s="25" t="s">
        <v>750</v>
      </c>
      <c r="F62" s="25" t="s">
        <v>7</v>
      </c>
      <c r="G62" s="25" t="s">
        <v>107</v>
      </c>
      <c r="H62" s="25" t="s">
        <v>107</v>
      </c>
      <c r="I62" s="25" t="s">
        <v>107</v>
      </c>
      <c r="J62" s="25" t="s">
        <v>134</v>
      </c>
      <c r="K62" s="25" t="s">
        <v>107</v>
      </c>
      <c r="L62" s="25" t="s">
        <v>134</v>
      </c>
      <c r="M62" s="25" t="s">
        <v>633</v>
      </c>
      <c r="N62" s="25" t="s">
        <v>635</v>
      </c>
      <c r="O62" s="25" t="s">
        <v>55</v>
      </c>
      <c r="P62" s="25" t="s">
        <v>394</v>
      </c>
      <c r="Q62" s="25" t="s">
        <v>37</v>
      </c>
      <c r="R62" s="25" t="s">
        <v>107</v>
      </c>
      <c r="S62" s="25" t="s">
        <v>134</v>
      </c>
      <c r="T62" s="25" t="s">
        <v>499</v>
      </c>
      <c r="U62" s="25" t="s">
        <v>107</v>
      </c>
      <c r="V62" s="25" t="s">
        <v>134</v>
      </c>
      <c r="W62" s="25" t="s">
        <v>634</v>
      </c>
      <c r="X62" s="25" t="s">
        <v>632</v>
      </c>
      <c r="Y62" s="37">
        <v>0.48499999999999999</v>
      </c>
      <c r="Z62" s="25">
        <v>103</v>
      </c>
      <c r="AA62" s="25" t="s">
        <v>134</v>
      </c>
      <c r="AB62" s="25" t="s">
        <v>860</v>
      </c>
      <c r="AC62" s="25" t="s">
        <v>134</v>
      </c>
      <c r="AD62" s="25" t="s">
        <v>861</v>
      </c>
      <c r="AE62" s="25" t="s">
        <v>560</v>
      </c>
      <c r="AF62" s="25" t="s">
        <v>107</v>
      </c>
      <c r="AG62" s="25"/>
      <c r="AH62" s="25"/>
      <c r="AI62" s="25"/>
      <c r="AJ62" s="25"/>
      <c r="AK62" s="25"/>
      <c r="AL62" s="25"/>
      <c r="AM62" s="25" t="s">
        <v>107</v>
      </c>
      <c r="AN62" s="25"/>
      <c r="AO62" s="25"/>
      <c r="AP62" s="25"/>
      <c r="AQ62" s="25"/>
      <c r="AR62" s="25"/>
      <c r="AS62" s="25" t="s">
        <v>107</v>
      </c>
      <c r="AT62" s="25"/>
      <c r="AU62" s="25"/>
      <c r="AV62" s="25" t="s">
        <v>107</v>
      </c>
      <c r="AW62" s="25"/>
      <c r="AX62" s="25" t="s">
        <v>134</v>
      </c>
      <c r="AY62" s="25" t="s">
        <v>636</v>
      </c>
      <c r="AZ62" s="25" t="s">
        <v>637</v>
      </c>
      <c r="BA62" s="25"/>
      <c r="BB62" s="30"/>
      <c r="BC62" s="30"/>
    </row>
    <row r="63" spans="1:55" ht="30" customHeight="1" x14ac:dyDescent="0.4">
      <c r="A63" s="24" t="s">
        <v>540</v>
      </c>
      <c r="B63" s="25">
        <v>2006</v>
      </c>
      <c r="C63" s="25" t="s">
        <v>718</v>
      </c>
      <c r="D63" s="25" t="s">
        <v>497</v>
      </c>
      <c r="E63" s="25" t="s">
        <v>751</v>
      </c>
      <c r="F63" s="25" t="s">
        <v>7</v>
      </c>
      <c r="G63" s="25" t="s">
        <v>107</v>
      </c>
      <c r="H63" s="25" t="s">
        <v>107</v>
      </c>
      <c r="I63" s="25" t="s">
        <v>107</v>
      </c>
      <c r="J63" s="25" t="s">
        <v>134</v>
      </c>
      <c r="K63" s="25" t="s">
        <v>107</v>
      </c>
      <c r="L63" s="25" t="s">
        <v>134</v>
      </c>
      <c r="M63" s="25" t="s">
        <v>107</v>
      </c>
      <c r="N63" s="25" t="s">
        <v>557</v>
      </c>
      <c r="O63" s="25" t="s">
        <v>37</v>
      </c>
      <c r="P63" s="25" t="s">
        <v>394</v>
      </c>
      <c r="Q63" s="25" t="s">
        <v>37</v>
      </c>
      <c r="R63" s="25" t="s">
        <v>107</v>
      </c>
      <c r="S63" s="25" t="s">
        <v>134</v>
      </c>
      <c r="T63" s="25" t="s">
        <v>819</v>
      </c>
      <c r="U63" s="25" t="s">
        <v>638</v>
      </c>
      <c r="V63" s="25" t="s">
        <v>134</v>
      </c>
      <c r="W63" s="25" t="s">
        <v>639</v>
      </c>
      <c r="X63" s="25" t="s">
        <v>640</v>
      </c>
      <c r="Y63" s="37">
        <v>0.57099999999999995</v>
      </c>
      <c r="Z63" s="25">
        <v>126</v>
      </c>
      <c r="AA63" s="25" t="s">
        <v>134</v>
      </c>
      <c r="AB63" s="25" t="s">
        <v>862</v>
      </c>
      <c r="AC63" s="25" t="s">
        <v>134</v>
      </c>
      <c r="AD63" s="25" t="s">
        <v>641</v>
      </c>
      <c r="AE63" s="25" t="s">
        <v>642</v>
      </c>
      <c r="AF63" s="25" t="s">
        <v>107</v>
      </c>
      <c r="AG63" s="25"/>
      <c r="AH63" s="25"/>
      <c r="AI63" s="25"/>
      <c r="AJ63" s="25"/>
      <c r="AK63" s="25"/>
      <c r="AL63" s="25"/>
      <c r="AM63" s="25" t="s">
        <v>107</v>
      </c>
      <c r="AN63" s="25"/>
      <c r="AO63" s="25"/>
      <c r="AP63" s="25"/>
      <c r="AQ63" s="25"/>
      <c r="AR63" s="25"/>
      <c r="AS63" s="25" t="s">
        <v>134</v>
      </c>
      <c r="AT63" s="25" t="s">
        <v>891</v>
      </c>
      <c r="AU63" s="25" t="s">
        <v>896</v>
      </c>
      <c r="AV63" s="25" t="s">
        <v>107</v>
      </c>
      <c r="AW63" s="25"/>
      <c r="AX63" s="25" t="s">
        <v>107</v>
      </c>
      <c r="AY63" s="25"/>
      <c r="AZ63" s="25"/>
      <c r="BA63" s="25"/>
      <c r="BB63" s="27"/>
      <c r="BC63" s="27"/>
    </row>
    <row r="64" spans="1:55" ht="30" customHeight="1" x14ac:dyDescent="0.4">
      <c r="A64" s="14" t="s">
        <v>220</v>
      </c>
      <c r="B64" s="3" t="s">
        <v>93</v>
      </c>
      <c r="C64" s="3" t="s">
        <v>261</v>
      </c>
      <c r="D64" s="3" t="s">
        <v>45</v>
      </c>
      <c r="E64" s="3" t="s">
        <v>94</v>
      </c>
      <c r="F64" s="3" t="s">
        <v>29</v>
      </c>
      <c r="G64" s="3" t="s">
        <v>107</v>
      </c>
      <c r="H64" s="3" t="s">
        <v>134</v>
      </c>
      <c r="I64" s="3" t="s">
        <v>107</v>
      </c>
      <c r="J64" s="3" t="s">
        <v>107</v>
      </c>
      <c r="K64" s="3" t="s">
        <v>107</v>
      </c>
      <c r="L64" s="3" t="s">
        <v>134</v>
      </c>
      <c r="M64" s="3" t="s">
        <v>780</v>
      </c>
      <c r="N64" s="3" t="s">
        <v>136</v>
      </c>
      <c r="O64" s="3" t="s">
        <v>10</v>
      </c>
      <c r="P64" s="25" t="s">
        <v>958</v>
      </c>
      <c r="Q64" s="3" t="s">
        <v>18</v>
      </c>
      <c r="R64" s="3" t="s">
        <v>134</v>
      </c>
      <c r="S64" s="3" t="s">
        <v>107</v>
      </c>
      <c r="T64" s="3"/>
      <c r="U64" s="3" t="s">
        <v>134</v>
      </c>
      <c r="V64" s="3" t="s">
        <v>107</v>
      </c>
      <c r="W64" s="3" t="s">
        <v>21</v>
      </c>
      <c r="X64" s="3" t="s">
        <v>186</v>
      </c>
      <c r="Y64" s="3">
        <v>45.3</v>
      </c>
      <c r="Z64" s="3">
        <v>961</v>
      </c>
      <c r="AA64" s="3" t="s">
        <v>134</v>
      </c>
      <c r="AB64" s="3" t="s">
        <v>380</v>
      </c>
      <c r="AC64" s="3" t="s">
        <v>134</v>
      </c>
      <c r="AD64" s="3" t="s">
        <v>134</v>
      </c>
      <c r="AE64" s="3" t="s">
        <v>958</v>
      </c>
      <c r="AF64" s="3" t="s">
        <v>134</v>
      </c>
      <c r="AG64" s="3" t="s">
        <v>134</v>
      </c>
      <c r="AH64" s="3" t="s">
        <v>337</v>
      </c>
      <c r="AI64" s="3" t="s">
        <v>338</v>
      </c>
      <c r="AJ64" s="3" t="s">
        <v>107</v>
      </c>
      <c r="AK64" s="3"/>
      <c r="AL64" s="3"/>
      <c r="AM64" s="3" t="s">
        <v>107</v>
      </c>
      <c r="AN64" s="3"/>
      <c r="AO64" s="3"/>
      <c r="AP64" s="3"/>
      <c r="AQ64" s="3"/>
      <c r="AR64" s="3"/>
      <c r="AS64" s="3" t="s">
        <v>107</v>
      </c>
      <c r="AT64" s="3"/>
      <c r="AU64" s="3"/>
      <c r="AV64" s="3" t="s">
        <v>134</v>
      </c>
      <c r="AW64" s="3" t="s">
        <v>146</v>
      </c>
      <c r="AX64" s="3" t="s">
        <v>107</v>
      </c>
      <c r="AY64" s="3"/>
      <c r="AZ64" s="3"/>
      <c r="BA64" s="3"/>
      <c r="BB64" s="27"/>
      <c r="BC64" s="27"/>
    </row>
    <row r="65" spans="1:55" ht="30" customHeight="1" x14ac:dyDescent="0.4">
      <c r="A65" s="14" t="s">
        <v>220</v>
      </c>
      <c r="B65" s="3" t="s">
        <v>82</v>
      </c>
      <c r="C65" s="3" t="s">
        <v>260</v>
      </c>
      <c r="D65" s="3" t="s">
        <v>44</v>
      </c>
      <c r="E65" s="3" t="s">
        <v>427</v>
      </c>
      <c r="F65" s="3" t="s">
        <v>762</v>
      </c>
      <c r="G65" s="3" t="s">
        <v>107</v>
      </c>
      <c r="H65" s="3" t="s">
        <v>107</v>
      </c>
      <c r="I65" s="3" t="s">
        <v>134</v>
      </c>
      <c r="J65" s="3" t="s">
        <v>134</v>
      </c>
      <c r="K65" s="3" t="s">
        <v>107</v>
      </c>
      <c r="L65" s="3" t="s">
        <v>134</v>
      </c>
      <c r="M65" s="3" t="s">
        <v>107</v>
      </c>
      <c r="N65" s="3" t="s">
        <v>64</v>
      </c>
      <c r="O65" s="3" t="s">
        <v>18</v>
      </c>
      <c r="P65" s="25" t="s">
        <v>449</v>
      </c>
      <c r="Q65" s="25" t="s">
        <v>910</v>
      </c>
      <c r="R65" s="3" t="s">
        <v>107</v>
      </c>
      <c r="S65" s="3" t="s">
        <v>134</v>
      </c>
      <c r="T65" s="3" t="s">
        <v>169</v>
      </c>
      <c r="U65" s="3" t="s">
        <v>173</v>
      </c>
      <c r="V65" s="3" t="s">
        <v>134</v>
      </c>
      <c r="W65" s="3" t="s">
        <v>177</v>
      </c>
      <c r="X65" s="3" t="s">
        <v>149</v>
      </c>
      <c r="Y65" s="3" t="s">
        <v>64</v>
      </c>
      <c r="Z65" s="3">
        <v>685</v>
      </c>
      <c r="AA65" s="3" t="s">
        <v>134</v>
      </c>
      <c r="AB65" s="3" t="s">
        <v>361</v>
      </c>
      <c r="AC65" s="3" t="s">
        <v>64</v>
      </c>
      <c r="AD65" s="3" t="s">
        <v>64</v>
      </c>
      <c r="AE65" s="3" t="s">
        <v>560</v>
      </c>
      <c r="AF65" s="3" t="s">
        <v>107</v>
      </c>
      <c r="AG65" s="3"/>
      <c r="AH65" s="3"/>
      <c r="AI65" s="3"/>
      <c r="AJ65" s="3"/>
      <c r="AK65" s="3"/>
      <c r="AL65" s="3"/>
      <c r="AM65" s="3" t="s">
        <v>134</v>
      </c>
      <c r="AN65" s="3" t="s">
        <v>277</v>
      </c>
      <c r="AO65" s="3" t="s">
        <v>64</v>
      </c>
      <c r="AP65" s="3" t="s">
        <v>134</v>
      </c>
      <c r="AQ65" s="3" t="s">
        <v>64</v>
      </c>
      <c r="AR65" s="3" t="s">
        <v>442</v>
      </c>
      <c r="AS65" s="3" t="s">
        <v>134</v>
      </c>
      <c r="AT65" s="3" t="s">
        <v>303</v>
      </c>
      <c r="AU65" s="12" t="s">
        <v>911</v>
      </c>
      <c r="AV65" s="3" t="s">
        <v>107</v>
      </c>
      <c r="AW65" s="3"/>
      <c r="AX65" s="3" t="s">
        <v>134</v>
      </c>
      <c r="AY65" s="3" t="s">
        <v>290</v>
      </c>
      <c r="AZ65" s="3" t="s">
        <v>134</v>
      </c>
      <c r="BA65" s="3"/>
      <c r="BB65" s="27"/>
      <c r="BC65" s="27"/>
    </row>
    <row r="66" spans="1:55" ht="30" customHeight="1" x14ac:dyDescent="0.4">
      <c r="A66" s="24" t="s">
        <v>542</v>
      </c>
      <c r="B66" s="25">
        <v>2003</v>
      </c>
      <c r="C66" s="25" t="s">
        <v>719</v>
      </c>
      <c r="D66" s="25" t="s">
        <v>46</v>
      </c>
      <c r="E66" s="25" t="s">
        <v>752</v>
      </c>
      <c r="F66" s="26" t="s">
        <v>762</v>
      </c>
      <c r="G66" s="25" t="s">
        <v>107</v>
      </c>
      <c r="H66" s="25" t="s">
        <v>107</v>
      </c>
      <c r="I66" s="25" t="s">
        <v>134</v>
      </c>
      <c r="J66" s="25" t="s">
        <v>134</v>
      </c>
      <c r="K66" s="25" t="s">
        <v>107</v>
      </c>
      <c r="L66" s="25" t="s">
        <v>134</v>
      </c>
      <c r="M66" s="25" t="s">
        <v>790</v>
      </c>
      <c r="N66" s="3" t="s">
        <v>557</v>
      </c>
      <c r="O66" s="25" t="s">
        <v>37</v>
      </c>
      <c r="P66" s="25" t="s">
        <v>958</v>
      </c>
      <c r="Q66" s="25" t="s">
        <v>37</v>
      </c>
      <c r="R66" s="25" t="s">
        <v>107</v>
      </c>
      <c r="S66" s="25" t="s">
        <v>134</v>
      </c>
      <c r="T66" s="3" t="s">
        <v>170</v>
      </c>
      <c r="U66" s="25" t="s">
        <v>107</v>
      </c>
      <c r="V66" s="25" t="s">
        <v>134</v>
      </c>
      <c r="W66" s="3" t="s">
        <v>95</v>
      </c>
      <c r="X66" s="25" t="s">
        <v>223</v>
      </c>
      <c r="Y66" s="25" t="s">
        <v>64</v>
      </c>
      <c r="Z66" s="25">
        <v>36</v>
      </c>
      <c r="AA66" s="25" t="s">
        <v>107</v>
      </c>
      <c r="AB66" s="25"/>
      <c r="AC66" s="25"/>
      <c r="AD66" s="25"/>
      <c r="AE66" s="25"/>
      <c r="AF66" s="25" t="s">
        <v>134</v>
      </c>
      <c r="AG66" s="25" t="s">
        <v>134</v>
      </c>
      <c r="AH66" s="3" t="s">
        <v>884</v>
      </c>
      <c r="AI66" s="25" t="s">
        <v>643</v>
      </c>
      <c r="AJ66" s="25" t="s">
        <v>107</v>
      </c>
      <c r="AK66" s="25"/>
      <c r="AL66" s="25"/>
      <c r="AM66" s="25" t="s">
        <v>107</v>
      </c>
      <c r="AN66" s="25"/>
      <c r="AO66" s="25"/>
      <c r="AP66" s="25"/>
      <c r="AQ66" s="25"/>
      <c r="AR66" s="25"/>
      <c r="AS66" s="25" t="s">
        <v>107</v>
      </c>
      <c r="AT66" s="25"/>
      <c r="AU66" s="25"/>
      <c r="AV66" s="25" t="s">
        <v>107</v>
      </c>
      <c r="AW66" s="25"/>
      <c r="AX66" s="25" t="s">
        <v>134</v>
      </c>
      <c r="AY66" s="3" t="s">
        <v>291</v>
      </c>
      <c r="AZ66" s="25" t="s">
        <v>134</v>
      </c>
      <c r="BA66" s="25"/>
      <c r="BB66" s="29"/>
      <c r="BC66" s="29"/>
    </row>
    <row r="67" spans="1:55" ht="30" customHeight="1" x14ac:dyDescent="0.4">
      <c r="A67" s="24" t="s">
        <v>542</v>
      </c>
      <c r="B67" s="25">
        <v>2004</v>
      </c>
      <c r="C67" s="25" t="s">
        <v>720</v>
      </c>
      <c r="D67" s="25" t="s">
        <v>501</v>
      </c>
      <c r="E67" s="25" t="s">
        <v>753</v>
      </c>
      <c r="F67" s="26" t="s">
        <v>762</v>
      </c>
      <c r="G67" s="25" t="s">
        <v>107</v>
      </c>
      <c r="H67" s="25" t="s">
        <v>107</v>
      </c>
      <c r="I67" s="25" t="s">
        <v>134</v>
      </c>
      <c r="J67" s="25" t="s">
        <v>134</v>
      </c>
      <c r="K67" s="25" t="s">
        <v>107</v>
      </c>
      <c r="L67" s="25" t="s">
        <v>134</v>
      </c>
      <c r="M67" s="25" t="s">
        <v>791</v>
      </c>
      <c r="N67" s="25" t="s">
        <v>557</v>
      </c>
      <c r="O67" s="25" t="s">
        <v>37</v>
      </c>
      <c r="P67" s="25" t="s">
        <v>560</v>
      </c>
      <c r="Q67" s="25" t="s">
        <v>37</v>
      </c>
      <c r="R67" s="25" t="s">
        <v>107</v>
      </c>
      <c r="S67" s="25" t="s">
        <v>134</v>
      </c>
      <c r="T67" s="25" t="s">
        <v>487</v>
      </c>
      <c r="U67" s="25" t="s">
        <v>134</v>
      </c>
      <c r="V67" s="25" t="s">
        <v>134</v>
      </c>
      <c r="W67" s="25" t="s">
        <v>598</v>
      </c>
      <c r="X67" s="25" t="s">
        <v>644</v>
      </c>
      <c r="Y67" s="28">
        <v>0.45</v>
      </c>
      <c r="Z67" s="25">
        <v>19</v>
      </c>
      <c r="AA67" s="25" t="s">
        <v>107</v>
      </c>
      <c r="AB67" s="25"/>
      <c r="AC67" s="25"/>
      <c r="AD67" s="25"/>
      <c r="AE67" s="25"/>
      <c r="AF67" s="25" t="s">
        <v>107</v>
      </c>
      <c r="AG67" s="25"/>
      <c r="AH67" s="25"/>
      <c r="AI67" s="25"/>
      <c r="AJ67" s="25"/>
      <c r="AK67" s="25"/>
      <c r="AL67" s="25"/>
      <c r="AM67" s="25" t="s">
        <v>107</v>
      </c>
      <c r="AN67" s="25"/>
      <c r="AO67" s="25"/>
      <c r="AP67" s="25"/>
      <c r="AQ67" s="25"/>
      <c r="AR67" s="25"/>
      <c r="AS67" s="25" t="s">
        <v>134</v>
      </c>
      <c r="AT67" s="25" t="s">
        <v>912</v>
      </c>
      <c r="AU67" s="25" t="s">
        <v>897</v>
      </c>
      <c r="AV67" s="25" t="s">
        <v>107</v>
      </c>
      <c r="AW67" s="25"/>
      <c r="AX67" s="25" t="s">
        <v>107</v>
      </c>
      <c r="AY67" s="25"/>
      <c r="AZ67" s="25"/>
      <c r="BA67" s="25"/>
      <c r="BB67" s="29"/>
      <c r="BC67" s="29"/>
    </row>
    <row r="68" spans="1:55" ht="30" customHeight="1" x14ac:dyDescent="0.4">
      <c r="A68" s="24" t="s">
        <v>514</v>
      </c>
      <c r="B68" s="25">
        <v>2018</v>
      </c>
      <c r="C68" s="25" t="s">
        <v>721</v>
      </c>
      <c r="D68" s="25" t="s">
        <v>463</v>
      </c>
      <c r="E68" s="25" t="s">
        <v>754</v>
      </c>
      <c r="F68" s="25" t="s">
        <v>7</v>
      </c>
      <c r="G68" s="25" t="s">
        <v>107</v>
      </c>
      <c r="H68" s="25" t="s">
        <v>107</v>
      </c>
      <c r="I68" s="25" t="s">
        <v>107</v>
      </c>
      <c r="J68" s="25" t="s">
        <v>134</v>
      </c>
      <c r="K68" s="25" t="s">
        <v>107</v>
      </c>
      <c r="L68" s="25" t="s">
        <v>134</v>
      </c>
      <c r="M68" s="25" t="s">
        <v>107</v>
      </c>
      <c r="N68" s="25" t="s">
        <v>557</v>
      </c>
      <c r="O68" s="25" t="s">
        <v>10</v>
      </c>
      <c r="P68" s="25" t="s">
        <v>958</v>
      </c>
      <c r="Q68" s="25" t="s">
        <v>37</v>
      </c>
      <c r="R68" s="25" t="s">
        <v>107</v>
      </c>
      <c r="S68" s="25" t="s">
        <v>134</v>
      </c>
      <c r="T68" s="25" t="s">
        <v>645</v>
      </c>
      <c r="U68" s="25" t="s">
        <v>107</v>
      </c>
      <c r="V68" s="25" t="s">
        <v>134</v>
      </c>
      <c r="W68" s="25" t="s">
        <v>646</v>
      </c>
      <c r="X68" s="25" t="s">
        <v>64</v>
      </c>
      <c r="Y68" s="28">
        <v>0.51</v>
      </c>
      <c r="Z68" s="25">
        <v>368</v>
      </c>
      <c r="AA68" s="25" t="s">
        <v>134</v>
      </c>
      <c r="AB68" s="25" t="s">
        <v>863</v>
      </c>
      <c r="AC68" s="25" t="s">
        <v>107</v>
      </c>
      <c r="AD68" s="25" t="s">
        <v>107</v>
      </c>
      <c r="AE68" s="25" t="s">
        <v>394</v>
      </c>
      <c r="AF68" s="25" t="s">
        <v>107</v>
      </c>
      <c r="AG68" s="25"/>
      <c r="AH68" s="25"/>
      <c r="AI68" s="25"/>
      <c r="AJ68" s="25"/>
      <c r="AK68" s="25"/>
      <c r="AL68" s="25"/>
      <c r="AM68" s="25" t="s">
        <v>107</v>
      </c>
      <c r="AN68" s="25"/>
      <c r="AO68" s="25"/>
      <c r="AP68" s="25"/>
      <c r="AQ68" s="25"/>
      <c r="AR68" s="25"/>
      <c r="AS68" s="25" t="s">
        <v>107</v>
      </c>
      <c r="AT68" s="25"/>
      <c r="AU68" s="25"/>
      <c r="AV68" s="25" t="s">
        <v>107</v>
      </c>
      <c r="AW68" s="25"/>
      <c r="AX68" s="25" t="s">
        <v>107</v>
      </c>
      <c r="AY68" s="25"/>
      <c r="AZ68" s="25"/>
      <c r="BA68" s="25"/>
      <c r="BB68" s="29"/>
      <c r="BC68" s="29"/>
    </row>
    <row r="69" spans="1:55" ht="30" customHeight="1" x14ac:dyDescent="0.4">
      <c r="A69" s="24" t="s">
        <v>525</v>
      </c>
      <c r="B69" s="25">
        <v>2012</v>
      </c>
      <c r="C69" s="25" t="s">
        <v>722</v>
      </c>
      <c r="D69" s="25" t="s">
        <v>477</v>
      </c>
      <c r="E69" s="25" t="s">
        <v>755</v>
      </c>
      <c r="F69" s="25" t="s">
        <v>7</v>
      </c>
      <c r="G69" s="25" t="s">
        <v>107</v>
      </c>
      <c r="H69" s="25" t="s">
        <v>107</v>
      </c>
      <c r="I69" s="25" t="s">
        <v>107</v>
      </c>
      <c r="J69" s="25" t="s">
        <v>134</v>
      </c>
      <c r="K69" s="25" t="s">
        <v>107</v>
      </c>
      <c r="L69" s="25" t="s">
        <v>134</v>
      </c>
      <c r="M69" s="25" t="s">
        <v>792</v>
      </c>
      <c r="N69" s="25" t="s">
        <v>456</v>
      </c>
      <c r="O69" s="25" t="s">
        <v>55</v>
      </c>
      <c r="P69" s="25" t="s">
        <v>958</v>
      </c>
      <c r="Q69" s="25" t="s">
        <v>37</v>
      </c>
      <c r="R69" s="25" t="s">
        <v>134</v>
      </c>
      <c r="S69" s="25" t="s">
        <v>134</v>
      </c>
      <c r="T69" s="25" t="s">
        <v>486</v>
      </c>
      <c r="U69" s="25" t="s">
        <v>107</v>
      </c>
      <c r="V69" s="25" t="s">
        <v>134</v>
      </c>
      <c r="W69" s="25" t="s">
        <v>647</v>
      </c>
      <c r="X69" s="25" t="s">
        <v>648</v>
      </c>
      <c r="Y69" s="37">
        <v>0.14699999999999999</v>
      </c>
      <c r="Z69" s="25">
        <v>150</v>
      </c>
      <c r="AA69" s="25" t="s">
        <v>134</v>
      </c>
      <c r="AB69" s="25" t="s">
        <v>864</v>
      </c>
      <c r="AC69" s="25" t="s">
        <v>865</v>
      </c>
      <c r="AD69" s="25" t="s">
        <v>906</v>
      </c>
      <c r="AE69" s="25" t="s">
        <v>560</v>
      </c>
      <c r="AF69" s="25" t="s">
        <v>134</v>
      </c>
      <c r="AG69" s="25" t="s">
        <v>134</v>
      </c>
      <c r="AH69" s="25" t="s">
        <v>650</v>
      </c>
      <c r="AI69" s="25" t="s">
        <v>649</v>
      </c>
      <c r="AJ69" s="25" t="s">
        <v>134</v>
      </c>
      <c r="AK69" s="25" t="s">
        <v>651</v>
      </c>
      <c r="AL69" s="25" t="s">
        <v>649</v>
      </c>
      <c r="AM69" s="25" t="s">
        <v>107</v>
      </c>
      <c r="AN69" s="25"/>
      <c r="AO69" s="25"/>
      <c r="AP69" s="25"/>
      <c r="AQ69" s="25"/>
      <c r="AR69" s="25"/>
      <c r="AS69" s="25" t="s">
        <v>107</v>
      </c>
      <c r="AT69" s="25"/>
      <c r="AU69" s="25"/>
      <c r="AV69" s="25" t="s">
        <v>107</v>
      </c>
      <c r="AW69" s="25"/>
      <c r="AX69" s="25" t="s">
        <v>107</v>
      </c>
      <c r="AY69" s="25"/>
      <c r="AZ69" s="25"/>
      <c r="BA69" s="25"/>
      <c r="BB69" s="29"/>
      <c r="BC69" s="29"/>
    </row>
    <row r="70" spans="1:55" ht="30" customHeight="1" x14ac:dyDescent="0.4">
      <c r="A70" s="24" t="s">
        <v>521</v>
      </c>
      <c r="B70" s="25">
        <v>2013</v>
      </c>
      <c r="C70" s="25" t="s">
        <v>723</v>
      </c>
      <c r="D70" s="25" t="s">
        <v>471</v>
      </c>
      <c r="E70" s="25" t="s">
        <v>652</v>
      </c>
      <c r="F70" s="26" t="s">
        <v>762</v>
      </c>
      <c r="G70" s="25" t="s">
        <v>107</v>
      </c>
      <c r="H70" s="25" t="s">
        <v>107</v>
      </c>
      <c r="I70" s="25" t="s">
        <v>134</v>
      </c>
      <c r="J70" s="25" t="s">
        <v>134</v>
      </c>
      <c r="K70" s="25" t="s">
        <v>107</v>
      </c>
      <c r="L70" s="25" t="s">
        <v>654</v>
      </c>
      <c r="M70" s="25" t="s">
        <v>147</v>
      </c>
      <c r="N70" s="25" t="s">
        <v>653</v>
      </c>
      <c r="O70" s="25" t="s">
        <v>55</v>
      </c>
      <c r="P70" s="25" t="s">
        <v>560</v>
      </c>
      <c r="Q70" s="25" t="s">
        <v>37</v>
      </c>
      <c r="R70" s="25" t="s">
        <v>134</v>
      </c>
      <c r="S70" s="25" t="s">
        <v>107</v>
      </c>
      <c r="T70" s="25" t="s">
        <v>474</v>
      </c>
      <c r="U70" s="25" t="s">
        <v>134</v>
      </c>
      <c r="V70" s="25" t="s">
        <v>107</v>
      </c>
      <c r="W70" s="25" t="s">
        <v>655</v>
      </c>
      <c r="X70" s="25" t="s">
        <v>64</v>
      </c>
      <c r="Y70" s="37">
        <v>0.53100000000000003</v>
      </c>
      <c r="Z70" s="25">
        <v>4979</v>
      </c>
      <c r="AA70" s="25" t="s">
        <v>134</v>
      </c>
      <c r="AB70" s="25" t="s">
        <v>866</v>
      </c>
      <c r="AC70" s="25" t="s">
        <v>656</v>
      </c>
      <c r="AD70" s="25" t="s">
        <v>867</v>
      </c>
      <c r="AE70" s="25" t="s">
        <v>394</v>
      </c>
      <c r="AF70" s="25" t="s">
        <v>107</v>
      </c>
      <c r="AG70" s="25"/>
      <c r="AH70" s="25"/>
      <c r="AI70" s="25"/>
      <c r="AJ70" s="25"/>
      <c r="AK70" s="25"/>
      <c r="AL70" s="25"/>
      <c r="AM70" s="25" t="s">
        <v>107</v>
      </c>
      <c r="AN70" s="25"/>
      <c r="AO70" s="25"/>
      <c r="AP70" s="25"/>
      <c r="AQ70" s="25"/>
      <c r="AR70" s="25"/>
      <c r="AS70" s="25" t="s">
        <v>107</v>
      </c>
      <c r="AT70" s="25"/>
      <c r="AU70" s="25"/>
      <c r="AV70" s="25" t="s">
        <v>107</v>
      </c>
      <c r="AW70" s="25"/>
      <c r="AX70" s="25" t="s">
        <v>107</v>
      </c>
      <c r="AY70" s="25"/>
      <c r="AZ70" s="25"/>
      <c r="BA70" s="25"/>
      <c r="BB70" s="29"/>
      <c r="BC70" s="29"/>
    </row>
    <row r="71" spans="1:55" ht="30" customHeight="1" x14ac:dyDescent="0.4">
      <c r="A71" s="14" t="s">
        <v>221</v>
      </c>
      <c r="B71" s="3">
        <v>1998</v>
      </c>
      <c r="C71" s="3" t="s">
        <v>262</v>
      </c>
      <c r="D71" s="3" t="s">
        <v>47</v>
      </c>
      <c r="E71" s="3" t="s">
        <v>59</v>
      </c>
      <c r="F71" s="3" t="s">
        <v>36</v>
      </c>
      <c r="G71" s="3" t="s">
        <v>107</v>
      </c>
      <c r="H71" s="3" t="s">
        <v>107</v>
      </c>
      <c r="I71" s="3" t="s">
        <v>134</v>
      </c>
      <c r="J71" s="3" t="s">
        <v>107</v>
      </c>
      <c r="K71" s="3" t="s">
        <v>107</v>
      </c>
      <c r="L71" s="3" t="s">
        <v>378</v>
      </c>
      <c r="M71" s="3" t="s">
        <v>781</v>
      </c>
      <c r="N71" s="3" t="s">
        <v>797</v>
      </c>
      <c r="O71" s="3" t="s">
        <v>37</v>
      </c>
      <c r="P71" s="25" t="s">
        <v>449</v>
      </c>
      <c r="Q71" s="3" t="s">
        <v>37</v>
      </c>
      <c r="R71" s="3" t="s">
        <v>107</v>
      </c>
      <c r="S71" s="3" t="s">
        <v>134</v>
      </c>
      <c r="T71" s="3" t="s">
        <v>60</v>
      </c>
      <c r="U71" s="3" t="s">
        <v>107</v>
      </c>
      <c r="V71" s="3" t="s">
        <v>134</v>
      </c>
      <c r="W71" s="3" t="s">
        <v>61</v>
      </c>
      <c r="X71" s="3" t="s">
        <v>187</v>
      </c>
      <c r="Y71" s="3">
        <v>31.1</v>
      </c>
      <c r="Z71" s="3">
        <v>61</v>
      </c>
      <c r="AA71" s="3" t="s">
        <v>134</v>
      </c>
      <c r="AB71" s="3" t="s">
        <v>362</v>
      </c>
      <c r="AC71" s="3" t="s">
        <v>962</v>
      </c>
      <c r="AD71" s="3" t="s">
        <v>963</v>
      </c>
      <c r="AE71" s="3" t="s">
        <v>394</v>
      </c>
      <c r="AF71" s="3" t="s">
        <v>134</v>
      </c>
      <c r="AG71" s="3" t="s">
        <v>134</v>
      </c>
      <c r="AH71" s="3" t="s">
        <v>339</v>
      </c>
      <c r="AI71" s="3" t="s">
        <v>340</v>
      </c>
      <c r="AJ71" s="3" t="s">
        <v>107</v>
      </c>
      <c r="AK71" s="3"/>
      <c r="AL71" s="3"/>
      <c r="AM71" s="3" t="s">
        <v>107</v>
      </c>
      <c r="AN71" s="3"/>
      <c r="AO71" s="3"/>
      <c r="AP71" s="3"/>
      <c r="AQ71" s="3"/>
      <c r="AR71" s="3"/>
      <c r="AS71" s="3" t="s">
        <v>134</v>
      </c>
      <c r="AT71" s="3" t="s">
        <v>304</v>
      </c>
      <c r="AU71" s="12" t="s">
        <v>314</v>
      </c>
      <c r="AV71" s="3" t="s">
        <v>134</v>
      </c>
      <c r="AW71" s="3" t="s">
        <v>148</v>
      </c>
      <c r="AX71" s="3" t="s">
        <v>107</v>
      </c>
      <c r="AY71" s="3"/>
      <c r="AZ71" s="3"/>
      <c r="BA71" s="3"/>
      <c r="BB71" s="27"/>
      <c r="BC71" s="27"/>
    </row>
    <row r="72" spans="1:55" ht="30" customHeight="1" x14ac:dyDescent="0.4">
      <c r="A72" s="24" t="s">
        <v>524</v>
      </c>
      <c r="B72" s="25">
        <v>2012</v>
      </c>
      <c r="C72" s="25" t="s">
        <v>724</v>
      </c>
      <c r="D72" s="25" t="s">
        <v>476</v>
      </c>
      <c r="E72" s="25" t="s">
        <v>756</v>
      </c>
      <c r="F72" s="25" t="s">
        <v>36</v>
      </c>
      <c r="G72" s="25" t="s">
        <v>107</v>
      </c>
      <c r="H72" s="25" t="s">
        <v>107</v>
      </c>
      <c r="I72" s="25" t="s">
        <v>134</v>
      </c>
      <c r="J72" s="25" t="s">
        <v>134</v>
      </c>
      <c r="K72" s="25" t="s">
        <v>107</v>
      </c>
      <c r="L72" s="25" t="s">
        <v>134</v>
      </c>
      <c r="M72" s="25" t="s">
        <v>793</v>
      </c>
      <c r="N72" s="25" t="s">
        <v>807</v>
      </c>
      <c r="O72" s="25" t="s">
        <v>37</v>
      </c>
      <c r="P72" s="25" t="s">
        <v>958</v>
      </c>
      <c r="Q72" s="25" t="s">
        <v>37</v>
      </c>
      <c r="R72" s="25" t="s">
        <v>107</v>
      </c>
      <c r="S72" s="25" t="s">
        <v>134</v>
      </c>
      <c r="T72" s="25" t="s">
        <v>12</v>
      </c>
      <c r="U72" s="25" t="s">
        <v>665</v>
      </c>
      <c r="V72" s="25" t="s">
        <v>665</v>
      </c>
      <c r="W72" s="25" t="s">
        <v>56</v>
      </c>
      <c r="X72" s="25" t="s">
        <v>188</v>
      </c>
      <c r="Y72" s="25">
        <v>45</v>
      </c>
      <c r="Z72" s="25">
        <v>91</v>
      </c>
      <c r="AA72" s="25" t="s">
        <v>134</v>
      </c>
      <c r="AB72" s="25" t="s">
        <v>363</v>
      </c>
      <c r="AC72" s="25" t="s">
        <v>64</v>
      </c>
      <c r="AD72" s="25" t="s">
        <v>107</v>
      </c>
      <c r="AE72" s="25" t="s">
        <v>560</v>
      </c>
      <c r="AF72" s="25" t="s">
        <v>134</v>
      </c>
      <c r="AG72" s="25" t="s">
        <v>134</v>
      </c>
      <c r="AH72" s="25" t="s">
        <v>936</v>
      </c>
      <c r="AI72" s="25" t="s">
        <v>666</v>
      </c>
      <c r="AJ72" s="25" t="s">
        <v>107</v>
      </c>
      <c r="AK72" s="25"/>
      <c r="AL72" s="25"/>
      <c r="AM72" s="25" t="s">
        <v>134</v>
      </c>
      <c r="AN72" s="25" t="s">
        <v>278</v>
      </c>
      <c r="AO72" s="25" t="s">
        <v>279</v>
      </c>
      <c r="AP72" s="25" t="s">
        <v>134</v>
      </c>
      <c r="AQ72" s="25" t="s">
        <v>107</v>
      </c>
      <c r="AR72" s="25" t="s">
        <v>446</v>
      </c>
      <c r="AS72" s="25" t="s">
        <v>134</v>
      </c>
      <c r="AT72" s="25" t="s">
        <v>898</v>
      </c>
      <c r="AU72" s="25" t="s">
        <v>928</v>
      </c>
      <c r="AV72" s="25" t="s">
        <v>107</v>
      </c>
      <c r="AW72" s="25"/>
      <c r="AX72" s="25" t="s">
        <v>107</v>
      </c>
      <c r="AY72" s="25"/>
      <c r="AZ72" s="25"/>
      <c r="BA72" s="25"/>
      <c r="BB72" s="30"/>
      <c r="BC72" s="30"/>
    </row>
    <row r="73" spans="1:55" ht="30" customHeight="1" x14ac:dyDescent="0.4">
      <c r="A73" s="24" t="s">
        <v>544</v>
      </c>
      <c r="B73" s="25">
        <v>2001</v>
      </c>
      <c r="C73" s="25" t="s">
        <v>725</v>
      </c>
      <c r="D73" s="25" t="s">
        <v>503</v>
      </c>
      <c r="E73" s="25" t="s">
        <v>657</v>
      </c>
      <c r="F73" s="25" t="s">
        <v>7</v>
      </c>
      <c r="G73" s="25" t="s">
        <v>107</v>
      </c>
      <c r="H73" s="25" t="s">
        <v>107</v>
      </c>
      <c r="I73" s="25" t="s">
        <v>107</v>
      </c>
      <c r="J73" s="25" t="s">
        <v>134</v>
      </c>
      <c r="K73" s="25" t="s">
        <v>107</v>
      </c>
      <c r="L73" s="25" t="s">
        <v>64</v>
      </c>
      <c r="M73" s="25" t="s">
        <v>107</v>
      </c>
      <c r="N73" s="25" t="s">
        <v>659</v>
      </c>
      <c r="O73" s="25" t="s">
        <v>658</v>
      </c>
      <c r="P73" s="25" t="s">
        <v>394</v>
      </c>
      <c r="Q73" s="25" t="s">
        <v>37</v>
      </c>
      <c r="R73" s="25" t="s">
        <v>107</v>
      </c>
      <c r="S73" s="25" t="s">
        <v>134</v>
      </c>
      <c r="T73" s="25" t="s">
        <v>660</v>
      </c>
      <c r="U73" s="25" t="s">
        <v>134</v>
      </c>
      <c r="V73" s="25" t="s">
        <v>134</v>
      </c>
      <c r="W73" s="12">
        <v>14</v>
      </c>
      <c r="X73" s="25" t="s">
        <v>661</v>
      </c>
      <c r="Y73" s="25" t="s">
        <v>663</v>
      </c>
      <c r="Z73" s="25" t="s">
        <v>662</v>
      </c>
      <c r="AA73" s="25" t="s">
        <v>107</v>
      </c>
      <c r="AB73" s="25"/>
      <c r="AC73" s="25"/>
      <c r="AD73" s="25"/>
      <c r="AE73" s="25"/>
      <c r="AF73" s="25" t="s">
        <v>107</v>
      </c>
      <c r="AG73" s="25"/>
      <c r="AH73" s="25"/>
      <c r="AI73" s="25"/>
      <c r="AJ73" s="25"/>
      <c r="AK73" s="25"/>
      <c r="AL73" s="25"/>
      <c r="AM73" s="25" t="s">
        <v>107</v>
      </c>
      <c r="AN73" s="25"/>
      <c r="AO73" s="25"/>
      <c r="AP73" s="25"/>
      <c r="AQ73" s="25"/>
      <c r="AR73" s="25"/>
      <c r="AS73" s="25" t="s">
        <v>134</v>
      </c>
      <c r="AT73" s="25" t="s">
        <v>899</v>
      </c>
      <c r="AU73" s="25" t="s">
        <v>909</v>
      </c>
      <c r="AV73" s="25" t="s">
        <v>107</v>
      </c>
      <c r="AW73" s="25"/>
      <c r="AX73" s="25" t="s">
        <v>107</v>
      </c>
      <c r="AY73" s="25"/>
      <c r="AZ73" s="25"/>
      <c r="BA73" s="25"/>
      <c r="BB73" s="29"/>
      <c r="BC73" s="29"/>
    </row>
    <row r="74" spans="1:55" ht="30" customHeight="1" x14ac:dyDescent="0.4">
      <c r="A74" s="14" t="s">
        <v>316</v>
      </c>
      <c r="B74" s="3">
        <v>2010</v>
      </c>
      <c r="C74" s="3" t="s">
        <v>317</v>
      </c>
      <c r="D74" s="3" t="s">
        <v>405</v>
      </c>
      <c r="E74" s="3" t="s">
        <v>428</v>
      </c>
      <c r="F74" s="3" t="s">
        <v>5</v>
      </c>
      <c r="G74" s="3" t="s">
        <v>134</v>
      </c>
      <c r="H74" s="3" t="s">
        <v>107</v>
      </c>
      <c r="I74" s="3" t="s">
        <v>107</v>
      </c>
      <c r="J74" s="3" t="s">
        <v>107</v>
      </c>
      <c r="K74" s="3" t="s">
        <v>107</v>
      </c>
      <c r="L74" s="3" t="s">
        <v>150</v>
      </c>
      <c r="M74" s="3" t="s">
        <v>107</v>
      </c>
      <c r="N74" s="3" t="s">
        <v>50</v>
      </c>
      <c r="O74" s="3" t="s">
        <v>190</v>
      </c>
      <c r="P74" s="25" t="s">
        <v>565</v>
      </c>
      <c r="Q74" s="3" t="s">
        <v>107</v>
      </c>
      <c r="R74" s="3" t="s">
        <v>134</v>
      </c>
      <c r="S74" s="3" t="s">
        <v>107</v>
      </c>
      <c r="T74" s="3"/>
      <c r="U74" s="3" t="s">
        <v>134</v>
      </c>
      <c r="V74" s="3" t="s">
        <v>107</v>
      </c>
      <c r="W74" s="3" t="s">
        <v>96</v>
      </c>
      <c r="X74" s="3" t="s">
        <v>183</v>
      </c>
      <c r="Y74" s="3" t="s">
        <v>149</v>
      </c>
      <c r="Z74" s="3" t="s">
        <v>926</v>
      </c>
      <c r="AA74" s="3" t="s">
        <v>107</v>
      </c>
      <c r="AB74" s="3"/>
      <c r="AC74" s="3"/>
      <c r="AD74" s="3"/>
      <c r="AE74" s="3"/>
      <c r="AF74" s="3" t="s">
        <v>107</v>
      </c>
      <c r="AG74" s="3"/>
      <c r="AH74" s="3"/>
      <c r="AI74" s="3"/>
      <c r="AJ74" s="3"/>
      <c r="AK74" s="3"/>
      <c r="AL74" s="3"/>
      <c r="AM74" s="3" t="s">
        <v>107</v>
      </c>
      <c r="AN74" s="3"/>
      <c r="AO74" s="3"/>
      <c r="AP74" s="3"/>
      <c r="AQ74" s="3"/>
      <c r="AR74" s="3"/>
      <c r="AS74" s="3" t="s">
        <v>107</v>
      </c>
      <c r="AT74" s="3"/>
      <c r="AU74" s="12"/>
      <c r="AV74" s="3" t="s">
        <v>134</v>
      </c>
      <c r="AW74" s="3" t="s">
        <v>151</v>
      </c>
      <c r="AX74" s="3" t="s">
        <v>134</v>
      </c>
      <c r="AY74" s="3" t="s">
        <v>292</v>
      </c>
      <c r="AZ74" s="3" t="s">
        <v>134</v>
      </c>
      <c r="BA74" s="3"/>
      <c r="BB74" s="30"/>
      <c r="BC74" s="30"/>
    </row>
    <row r="75" spans="1:55" ht="30" customHeight="1" x14ac:dyDescent="0.4">
      <c r="A75" s="24" t="s">
        <v>522</v>
      </c>
      <c r="B75" s="25">
        <v>2013</v>
      </c>
      <c r="C75" s="25" t="s">
        <v>726</v>
      </c>
      <c r="D75" s="25" t="s">
        <v>472</v>
      </c>
      <c r="E75" s="25" t="s">
        <v>757</v>
      </c>
      <c r="F75" s="25" t="s">
        <v>7</v>
      </c>
      <c r="G75" s="25" t="s">
        <v>107</v>
      </c>
      <c r="H75" s="25" t="s">
        <v>107</v>
      </c>
      <c r="I75" s="25" t="s">
        <v>107</v>
      </c>
      <c r="J75" s="25" t="s">
        <v>134</v>
      </c>
      <c r="K75" s="25" t="s">
        <v>107</v>
      </c>
      <c r="L75" s="25" t="s">
        <v>619</v>
      </c>
      <c r="M75" s="25" t="s">
        <v>107</v>
      </c>
      <c r="N75" s="25" t="s">
        <v>64</v>
      </c>
      <c r="O75" s="25" t="s">
        <v>24</v>
      </c>
      <c r="P75" s="25" t="s">
        <v>565</v>
      </c>
      <c r="Q75" s="25" t="s">
        <v>37</v>
      </c>
      <c r="R75" s="25" t="s">
        <v>134</v>
      </c>
      <c r="S75" s="25" t="s">
        <v>134</v>
      </c>
      <c r="T75" s="25" t="s">
        <v>820</v>
      </c>
      <c r="U75" s="25" t="s">
        <v>824</v>
      </c>
      <c r="V75" s="25" t="s">
        <v>134</v>
      </c>
      <c r="W75" s="25">
        <v>13</v>
      </c>
      <c r="X75" s="25" t="s">
        <v>64</v>
      </c>
      <c r="Y75" s="25" t="s">
        <v>621</v>
      </c>
      <c r="Z75" s="25" t="s">
        <v>921</v>
      </c>
      <c r="AA75" s="25" t="s">
        <v>134</v>
      </c>
      <c r="AB75" s="25" t="s">
        <v>868</v>
      </c>
      <c r="AC75" s="25" t="s">
        <v>620</v>
      </c>
      <c r="AD75" s="25" t="s">
        <v>869</v>
      </c>
      <c r="AE75" s="25" t="s">
        <v>870</v>
      </c>
      <c r="AF75" s="25" t="s">
        <v>107</v>
      </c>
      <c r="AG75" s="25"/>
      <c r="AH75" s="25"/>
      <c r="AI75" s="25"/>
      <c r="AJ75" s="25"/>
      <c r="AK75" s="25"/>
      <c r="AL75" s="25"/>
      <c r="AM75" s="25" t="s">
        <v>107</v>
      </c>
      <c r="AN75" s="25"/>
      <c r="AO75" s="25"/>
      <c r="AP75" s="25"/>
      <c r="AQ75" s="25"/>
      <c r="AR75" s="25"/>
      <c r="AS75" s="25" t="s">
        <v>107</v>
      </c>
      <c r="AT75" s="25"/>
      <c r="AU75" s="25"/>
      <c r="AV75" s="25" t="s">
        <v>107</v>
      </c>
      <c r="AW75" s="25"/>
      <c r="AX75" s="25" t="s">
        <v>107</v>
      </c>
      <c r="AY75" s="25"/>
      <c r="AZ75" s="25"/>
      <c r="BA75" s="25"/>
      <c r="BB75" s="30"/>
      <c r="BC75" s="30"/>
    </row>
    <row r="76" spans="1:55" ht="30" customHeight="1" x14ac:dyDescent="0.4">
      <c r="A76" s="14" t="s">
        <v>125</v>
      </c>
      <c r="B76" s="3">
        <v>2019</v>
      </c>
      <c r="C76" s="3" t="s">
        <v>250</v>
      </c>
      <c r="D76" s="3" t="s">
        <v>126</v>
      </c>
      <c r="E76" s="3" t="s">
        <v>127</v>
      </c>
      <c r="F76" s="3" t="s">
        <v>294</v>
      </c>
      <c r="G76" s="3" t="s">
        <v>134</v>
      </c>
      <c r="H76" s="3" t="s">
        <v>107</v>
      </c>
      <c r="I76" s="3" t="s">
        <v>107</v>
      </c>
      <c r="J76" s="3" t="s">
        <v>107</v>
      </c>
      <c r="K76" s="3" t="s">
        <v>107</v>
      </c>
      <c r="L76" s="3" t="s">
        <v>379</v>
      </c>
      <c r="M76" s="3" t="s">
        <v>107</v>
      </c>
      <c r="N76" s="3" t="s">
        <v>801</v>
      </c>
      <c r="O76" s="3" t="s">
        <v>128</v>
      </c>
      <c r="P76" s="25" t="s">
        <v>565</v>
      </c>
      <c r="Q76" s="3" t="s">
        <v>107</v>
      </c>
      <c r="R76" s="3" t="s">
        <v>107</v>
      </c>
      <c r="S76" s="3" t="s">
        <v>155</v>
      </c>
      <c r="T76" s="3" t="s">
        <v>163</v>
      </c>
      <c r="U76" s="3" t="s">
        <v>134</v>
      </c>
      <c r="V76" s="3" t="s">
        <v>107</v>
      </c>
      <c r="W76" s="3" t="s">
        <v>56</v>
      </c>
      <c r="X76" s="3" t="s">
        <v>129</v>
      </c>
      <c r="Y76" s="3">
        <v>80.599999999999994</v>
      </c>
      <c r="Z76" s="3">
        <v>129</v>
      </c>
      <c r="AA76" s="3" t="s">
        <v>107</v>
      </c>
      <c r="AB76" s="3"/>
      <c r="AC76" s="3"/>
      <c r="AD76" s="3"/>
      <c r="AE76" s="3"/>
      <c r="AF76" s="3" t="s">
        <v>107</v>
      </c>
      <c r="AG76" s="3"/>
      <c r="AH76" s="3"/>
      <c r="AI76" s="3"/>
      <c r="AJ76" s="3"/>
      <c r="AK76" s="3"/>
      <c r="AL76" s="3"/>
      <c r="AM76" s="3" t="s">
        <v>107</v>
      </c>
      <c r="AN76" s="3"/>
      <c r="AO76" s="3"/>
      <c r="AP76" s="3"/>
      <c r="AQ76" s="3"/>
      <c r="AR76" s="3"/>
      <c r="AS76" s="3" t="s">
        <v>134</v>
      </c>
      <c r="AT76" s="3" t="s">
        <v>305</v>
      </c>
      <c r="AU76" s="3" t="s">
        <v>315</v>
      </c>
      <c r="AV76" s="3" t="s">
        <v>107</v>
      </c>
      <c r="AW76" s="3"/>
      <c r="AX76" s="3" t="s">
        <v>107</v>
      </c>
      <c r="AY76" s="3"/>
      <c r="AZ76" s="3"/>
      <c r="BA76" s="3"/>
      <c r="BB76" s="30"/>
      <c r="BC76" s="30"/>
    </row>
    <row r="77" spans="1:55" ht="30" customHeight="1" x14ac:dyDescent="0.4">
      <c r="A77" s="21" t="s">
        <v>382</v>
      </c>
      <c r="B77" s="12">
        <v>2014</v>
      </c>
      <c r="C77" s="12" t="s">
        <v>383</v>
      </c>
      <c r="D77" s="12" t="s">
        <v>384</v>
      </c>
      <c r="E77" s="12" t="s">
        <v>385</v>
      </c>
      <c r="F77" s="12" t="s">
        <v>29</v>
      </c>
      <c r="G77" s="12" t="s">
        <v>107</v>
      </c>
      <c r="H77" s="12" t="s">
        <v>134</v>
      </c>
      <c r="I77" s="12" t="s">
        <v>107</v>
      </c>
      <c r="J77" s="3" t="s">
        <v>107</v>
      </c>
      <c r="K77" s="12" t="s">
        <v>107</v>
      </c>
      <c r="L77" s="12" t="s">
        <v>379</v>
      </c>
      <c r="M77" s="12" t="s">
        <v>137</v>
      </c>
      <c r="N77" s="3" t="s">
        <v>802</v>
      </c>
      <c r="O77" s="12" t="s">
        <v>128</v>
      </c>
      <c r="P77" s="25" t="s">
        <v>958</v>
      </c>
      <c r="Q77" s="12" t="s">
        <v>193</v>
      </c>
      <c r="R77" s="12" t="s">
        <v>134</v>
      </c>
      <c r="S77" s="12" t="s">
        <v>107</v>
      </c>
      <c r="T77" s="12"/>
      <c r="U77" s="12" t="s">
        <v>134</v>
      </c>
      <c r="V77" s="12" t="s">
        <v>107</v>
      </c>
      <c r="W77" s="3" t="s">
        <v>391</v>
      </c>
      <c r="X77" s="3" t="s">
        <v>392</v>
      </c>
      <c r="Y77" s="3">
        <v>45.5</v>
      </c>
      <c r="Z77" s="3">
        <v>815</v>
      </c>
      <c r="AA77" s="3" t="s">
        <v>134</v>
      </c>
      <c r="AB77" s="3" t="s">
        <v>961</v>
      </c>
      <c r="AC77" s="3" t="s">
        <v>403</v>
      </c>
      <c r="AD77" s="42" t="s">
        <v>960</v>
      </c>
      <c r="AE77" s="3" t="s">
        <v>394</v>
      </c>
      <c r="AF77" s="3" t="s">
        <v>107</v>
      </c>
      <c r="AG77" s="3"/>
      <c r="AH77" s="3"/>
      <c r="AI77" s="3"/>
      <c r="AJ77" s="3"/>
      <c r="AK77" s="3"/>
      <c r="AL77" s="3"/>
      <c r="AM77" s="3" t="s">
        <v>107</v>
      </c>
      <c r="AN77" s="3"/>
      <c r="AO77" s="3"/>
      <c r="AP77" s="3"/>
      <c r="AQ77" s="3"/>
      <c r="AR77" s="3"/>
      <c r="AS77" s="3" t="s">
        <v>107</v>
      </c>
      <c r="AT77" s="3"/>
      <c r="AU77" s="3"/>
      <c r="AV77" s="3" t="s">
        <v>134</v>
      </c>
      <c r="AW77" s="3" t="s">
        <v>395</v>
      </c>
      <c r="AX77" s="3" t="s">
        <v>107</v>
      </c>
      <c r="AY77" s="3"/>
      <c r="AZ77" s="3"/>
      <c r="BA77" s="3"/>
      <c r="BB77" s="29"/>
      <c r="BC77" s="29"/>
    </row>
    <row r="78" spans="1:55" ht="30" customHeight="1" x14ac:dyDescent="0.4">
      <c r="A78" s="38"/>
      <c r="B78" s="39"/>
      <c r="C78" s="40"/>
      <c r="D78" s="39"/>
      <c r="E78" s="39"/>
      <c r="F78" s="39"/>
      <c r="G78" s="39"/>
      <c r="H78" s="39"/>
      <c r="I78" s="39"/>
      <c r="J78" s="39"/>
      <c r="K78" s="39"/>
      <c r="L78" s="39"/>
      <c r="M78" s="39"/>
      <c r="N78" s="39"/>
      <c r="O78" s="39"/>
      <c r="P78" s="40"/>
      <c r="Q78" s="39"/>
      <c r="R78" s="39"/>
      <c r="S78" s="39"/>
      <c r="T78" s="39"/>
      <c r="U78" s="39"/>
      <c r="V78" s="39"/>
      <c r="W78" s="39"/>
      <c r="X78" s="39"/>
      <c r="Y78" s="39"/>
      <c r="Z78" s="39"/>
      <c r="AA78" s="39"/>
      <c r="AB78" s="39"/>
      <c r="AC78" s="39"/>
      <c r="AD78" s="39"/>
      <c r="AE78" s="39"/>
      <c r="AF78" s="39"/>
      <c r="AG78" s="39"/>
      <c r="AH78" s="39"/>
      <c r="AI78" s="39"/>
      <c r="AJ78" s="39"/>
      <c r="AK78" s="39"/>
      <c r="AL78" s="39"/>
      <c r="AM78" s="39"/>
      <c r="AN78" s="39"/>
      <c r="AO78" s="39"/>
      <c r="AP78" s="39"/>
      <c r="AQ78" s="39"/>
      <c r="AR78" s="39"/>
      <c r="AS78" s="39"/>
      <c r="AT78" s="39"/>
      <c r="AU78" s="39"/>
      <c r="AV78" s="39"/>
      <c r="AW78" s="39"/>
      <c r="AX78" s="39"/>
      <c r="AY78" s="39"/>
      <c r="AZ78" s="39"/>
      <c r="BA78" s="39"/>
      <c r="BB78" s="41"/>
      <c r="BC78" s="41"/>
    </row>
    <row r="79" spans="1:55" ht="30" customHeight="1" x14ac:dyDescent="0.4">
      <c r="A79" s="38"/>
      <c r="B79" s="39"/>
      <c r="C79" s="40"/>
      <c r="D79" s="39"/>
      <c r="E79" s="39"/>
      <c r="F79" s="39"/>
      <c r="G79" s="39"/>
      <c r="H79" s="39"/>
      <c r="I79" s="39"/>
      <c r="J79" s="39"/>
      <c r="K79" s="39"/>
      <c r="L79" s="39"/>
      <c r="M79" s="39"/>
      <c r="N79" s="39"/>
      <c r="O79" s="39"/>
      <c r="P79" s="40"/>
      <c r="Q79" s="39"/>
      <c r="R79" s="39"/>
      <c r="S79" s="39"/>
      <c r="T79" s="39"/>
      <c r="U79" s="39"/>
      <c r="V79" s="39"/>
      <c r="W79" s="39"/>
      <c r="X79" s="39"/>
      <c r="Y79" s="39"/>
      <c r="Z79" s="39"/>
      <c r="AA79" s="39"/>
      <c r="AB79" s="39"/>
      <c r="AC79" s="39"/>
      <c r="AD79" s="39"/>
      <c r="AE79" s="39"/>
      <c r="AF79" s="39"/>
      <c r="AG79" s="39"/>
      <c r="AH79" s="39"/>
      <c r="AI79" s="39"/>
      <c r="AJ79" s="39"/>
      <c r="AK79" s="39"/>
      <c r="AL79" s="39"/>
      <c r="AM79" s="39"/>
      <c r="AN79" s="39"/>
      <c r="AO79" s="39"/>
      <c r="AP79" s="39"/>
      <c r="AQ79" s="39"/>
      <c r="AR79" s="39"/>
      <c r="AS79" s="39"/>
      <c r="AT79" s="39"/>
      <c r="AU79" s="39"/>
      <c r="AV79" s="39"/>
      <c r="AW79" s="39"/>
      <c r="AX79" s="39"/>
      <c r="AY79" s="39"/>
      <c r="AZ79" s="39"/>
      <c r="BA79" s="39"/>
      <c r="BB79" s="41"/>
      <c r="BC79" s="41"/>
    </row>
    <row r="80" spans="1:55" ht="30" customHeight="1" x14ac:dyDescent="0.4">
      <c r="A80" s="38"/>
      <c r="B80" s="39"/>
      <c r="C80" s="40"/>
      <c r="D80" s="39"/>
      <c r="E80" s="39"/>
      <c r="F80" s="39"/>
      <c r="G80" s="39"/>
      <c r="H80" s="39"/>
      <c r="I80" s="39"/>
      <c r="J80" s="39"/>
      <c r="K80" s="39"/>
      <c r="L80" s="39"/>
      <c r="M80" s="39"/>
      <c r="N80" s="39"/>
      <c r="O80" s="39"/>
      <c r="P80" s="40"/>
      <c r="Q80" s="39"/>
      <c r="R80" s="39"/>
      <c r="S80" s="39"/>
      <c r="T80" s="39"/>
      <c r="U80" s="39"/>
      <c r="V80" s="39"/>
      <c r="W80" s="39"/>
      <c r="X80" s="39"/>
      <c r="Y80" s="39"/>
      <c r="Z80" s="39"/>
      <c r="AA80" s="39"/>
      <c r="AB80" s="39"/>
      <c r="AC80" s="39"/>
      <c r="AD80" s="39"/>
      <c r="AE80" s="39"/>
      <c r="AF80" s="39"/>
      <c r="AG80" s="39"/>
      <c r="AH80" s="39"/>
      <c r="AI80" s="39"/>
      <c r="AJ80" s="39"/>
      <c r="AK80" s="39"/>
      <c r="AL80" s="39"/>
      <c r="AM80" s="39"/>
      <c r="AN80" s="39"/>
      <c r="AO80" s="39"/>
      <c r="AP80" s="39"/>
      <c r="AQ80" s="39"/>
      <c r="AR80" s="39"/>
      <c r="AS80" s="39"/>
      <c r="AT80" s="39"/>
      <c r="AU80" s="39"/>
      <c r="AV80" s="39"/>
      <c r="AW80" s="39"/>
      <c r="AX80" s="39"/>
      <c r="AY80" s="39"/>
      <c r="AZ80" s="39"/>
      <c r="BA80" s="39"/>
      <c r="BB80" s="41"/>
      <c r="BC80" s="41"/>
    </row>
  </sheetData>
  <sortState ref="A2:BC81">
    <sortCondition ref="A2"/>
  </sortState>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For report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Edith Poku</dc:creator>
  <cp:lastModifiedBy>D. Rowen</cp:lastModifiedBy>
  <cp:lastPrinted>2019-03-18T14:32:33Z</cp:lastPrinted>
  <dcterms:created xsi:type="dcterms:W3CDTF">2018-05-08T12:22:42Z</dcterms:created>
  <dcterms:modified xsi:type="dcterms:W3CDTF">2020-01-15T21:58:56Z</dcterms:modified>
</cp:coreProperties>
</file>