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G17" i="9"/>
  <c r="F17" i="9"/>
  <c r="G16" i="9"/>
  <c r="F16" i="9"/>
  <c r="H16" i="9" s="1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G5" i="9"/>
  <c r="H5" i="9" s="1"/>
  <c r="F5" i="9"/>
  <c r="G4" i="9"/>
  <c r="H4" i="9" s="1"/>
  <c r="F4" i="9"/>
  <c r="G3" i="9"/>
  <c r="F3" i="9"/>
  <c r="B5" i="9"/>
  <c r="C22" i="9"/>
  <c r="H17" i="9" l="1"/>
  <c r="H6" i="9"/>
  <c r="H8" i="9"/>
  <c r="I12" i="9" s="1"/>
  <c r="H3" i="9"/>
  <c r="I7" i="9" s="1"/>
  <c r="H7" i="9"/>
  <c r="I22" i="9"/>
  <c r="H11" i="9"/>
  <c r="H12" i="9"/>
  <c r="H13" i="9"/>
  <c r="I17" i="9" s="1"/>
  <c r="B10" i="9"/>
  <c r="B14" i="9"/>
  <c r="B6" i="9"/>
  <c r="C5" i="9"/>
  <c r="D5" i="9" s="1"/>
  <c r="C10" i="9"/>
  <c r="C15" i="9"/>
  <c r="B24" i="9"/>
  <c r="C6" i="9"/>
  <c r="C11" i="9"/>
  <c r="B11" i="9"/>
  <c r="B15" i="9"/>
  <c r="C24" i="9"/>
  <c r="C16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7" i="9" l="1"/>
  <c r="D11" i="9"/>
  <c r="D9" i="9"/>
  <c r="D15" i="9"/>
  <c r="D4" i="9"/>
  <c r="D6" i="9"/>
  <c r="D16" i="9"/>
  <c r="D14" i="9"/>
  <c r="D12" i="9"/>
  <c r="D10" i="9"/>
  <c r="D13" i="9"/>
  <c r="D8" i="9"/>
  <c r="D7" i="9"/>
  <c r="D24" i="9"/>
  <c r="D23" i="9"/>
  <c r="D3" i="9"/>
  <c r="E17" i="9" l="1"/>
  <c r="D18" i="9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<sst xmlns="http://schemas.openxmlformats.org/spreadsheetml/2006/main" count="335" uniqueCount="132">
  <si>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</si>
  <si>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</si>
  <si>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</si>
  <si>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</si>
  <si>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</si>
  <si>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</si>
  <si>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</si>
  <si>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</si>
  <si>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</si>
  <si>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</si>
  <si>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</si>
  <si>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</si>
  <si>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</si>
  <si>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</si>
  <si>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</si>
  <si>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</si>
  <si>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</si>
  <si>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</si>
  <si>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</si>
  <si>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</si>
  <si>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</si>
  <si>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</si>
  <si>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</si>
  <si>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</si>
  <si>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</si>
  <si>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</si>
  <si>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</si>
  <si>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</si>
  <si>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</si>
  <si>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</si>
  <si>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</si>
  <si>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</si>
  <si>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</si>
  <si>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</si>
  <si>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</si>
  <si>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</si>
  <si>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</si>
  <si>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</si>
  <si>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</si>
  <si>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</si>
  <si>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</si>
  <si>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</si>
  <si>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</si>
  <si>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</si>
  <si>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</si>
  <si>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</si>
  <si>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</si>
  <si>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</si>
  <si>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</si>
  <si>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</si>
  <si>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</si>
  <si>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</si>
  <si>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</si>
  <si>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</si>
  <si>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</si>
  <si>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</si>
  <si>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</si>
  <si>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</si>
  <si>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</si>
  <si>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</si>
  <si>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</si>
  <si>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</si>
  <si>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</si>
  <si>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</si>
  <si>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</si>
  <si>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</si>
  <si>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</si>
  <si>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</si>
  <si>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</si>
  <si>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</si>
  <si>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</si>
  <si>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</si>
  <si>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</si>
  <si>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</si>
  <si>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</si>
  <si>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</si>
  <si>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</si>
  <si>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</si>
  <si>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</si>
  <si>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</si>
  <si>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</si>
  <si>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</si>
  <si>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</si>
  <si>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</si>
  <si>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</si>
  <si>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</si>
  <si>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</si>
  <si>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</si>
  <si>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</si>
  <si>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</si>
  <si>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</si>
  <si>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</si>
  <si>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</si>
  <si>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</si>
  <si>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</si>
  <si>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</si>
  <si>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</si>
  <si>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</si>
  <si>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</si>
  <si>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</si>
  <si>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</si>
  <si>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</si>
  <si>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</si>
  <si>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</si>
  <si>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</si>
  <si>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</si>
  <si>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</si>
  <si>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</si>
  <si>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</si>
  <si>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</si>
  <si>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</si>
  <si>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</si>
  <si>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</si>
  <si>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</si>
  <si>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</si>
  <si>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</si>
  <si>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</si>
  <si>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</si>
  <si>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</si>
  <si>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</si>
  <si>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</si>
  <si>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</si>
  <si>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</si>
  <si>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</si>
  <si>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</si>
  <si>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</si>
  <si>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</si>
  <si>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</si>
  <si>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</si>
  <si>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</si>
  <si>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</si>
  <si>
    <t>Yorkshire and the Humber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</si>
</sst>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3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5">
    <cellStyle name="Comma" xfId="2" builtinId="3"/>
    <cellStyle name="Currency" xfId="3" builtinId="4"/>
    <cellStyle name="Normal" xfId="0" builtinId="0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1</v>
      </c>
    </row>
    <row r="6" spans="2:7" ht="126" customHeight="1" x14ac:dyDescent="0.2">
      <c r="B6" s="35" t="s">
        <v>130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131</v>
      </c>
      <c r="B1" s="29" t="s">
        <v>128</v>
      </c>
    </row>
    <row r="2" spans="1:2" x14ac:dyDescent="0.2">
      <c r="A2" s="32" t="s">
        <v>114</v>
      </c>
      <c r="B2" s="33">
        <v>86070</v>
      </c>
    </row>
    <row r="3" spans="1:2" x14ac:dyDescent="0.2">
      <c r="A3" s="32" t="s">
        <v>115</v>
      </c>
      <c r="B3" s="33">
        <v>122457</v>
      </c>
    </row>
    <row r="4" spans="1:2" x14ac:dyDescent="0.2">
      <c r="A4" s="32" t="s">
        <v>116</v>
      </c>
      <c r="B4" s="33">
        <v>131757</v>
      </c>
    </row>
    <row r="5" spans="1:2" x14ac:dyDescent="0.2">
      <c r="A5" s="32" t="s">
        <v>117</v>
      </c>
      <c r="B5" s="33">
        <v>163838</v>
      </c>
    </row>
    <row r="6" spans="1:2" x14ac:dyDescent="0.2">
      <c r="A6" s="32" t="s">
        <v>118</v>
      </c>
      <c r="B6" s="33">
        <v>299611</v>
      </c>
    </row>
    <row r="7" spans="1:2" x14ac:dyDescent="0.2">
      <c r="A7" s="30" t="s">
        <v>119</v>
      </c>
      <c r="B7" s="31">
        <v>382249</v>
      </c>
    </row>
    <row r="8" spans="1:2" x14ac:dyDescent="0.2">
      <c r="A8" s="30" t="s">
        <v>9</v>
      </c>
      <c r="B8" s="31">
        <v>470975</v>
      </c>
    </row>
    <row r="9" spans="1:2" x14ac:dyDescent="0.2">
      <c r="A9" s="30" t="s">
        <v>10</v>
      </c>
      <c r="B9" s="31">
        <v>437611</v>
      </c>
    </row>
    <row r="10" spans="1:2" x14ac:dyDescent="0.2">
      <c r="A10" s="30" t="s">
        <v>11</v>
      </c>
      <c r="B10" s="31">
        <v>430022</v>
      </c>
    </row>
    <row r="11" spans="1:2" x14ac:dyDescent="0.2">
      <c r="A11" s="30" t="s">
        <v>120</v>
      </c>
      <c r="B11" s="31">
        <v>560599</v>
      </c>
    </row>
    <row r="12" spans="1:2" x14ac:dyDescent="0.2">
      <c r="A12" s="32" t="s">
        <v>121</v>
      </c>
      <c r="B12" s="33">
        <v>158129</v>
      </c>
    </row>
    <row r="13" spans="1:2" x14ac:dyDescent="0.2">
      <c r="A13" s="32" t="s">
        <v>122</v>
      </c>
      <c r="B13" s="33">
        <v>198465</v>
      </c>
    </row>
    <row r="14" spans="1:2" x14ac:dyDescent="0.2">
      <c r="A14" s="32" t="s">
        <v>123</v>
      </c>
      <c r="B14" s="33">
        <v>164280</v>
      </c>
    </row>
    <row r="15" spans="1:2" x14ac:dyDescent="0.2">
      <c r="A15" s="32" t="s">
        <v>124</v>
      </c>
      <c r="B15" s="33">
        <v>150680</v>
      </c>
    </row>
    <row r="16" spans="1:2" x14ac:dyDescent="0.2">
      <c r="A16" s="32" t="s">
        <v>125</v>
      </c>
      <c r="B16" s="33">
        <v>182708</v>
      </c>
    </row>
    <row r="17" spans="1:2" x14ac:dyDescent="0.2">
      <c r="A17" s="30" t="s">
        <v>126</v>
      </c>
      <c r="B17" s="31">
        <v>32593</v>
      </c>
    </row>
    <row r="18" spans="1:2" x14ac:dyDescent="0.2">
      <c r="A18" s="30" t="s">
        <v>20</v>
      </c>
      <c r="B18" s="31">
        <v>36757</v>
      </c>
    </row>
    <row r="19" spans="1:2" x14ac:dyDescent="0.2">
      <c r="A19" s="30" t="s">
        <v>19</v>
      </c>
      <c r="B19" s="31">
        <v>35621</v>
      </c>
    </row>
    <row r="20" spans="1:2" x14ac:dyDescent="0.2">
      <c r="A20" s="30" t="s">
        <v>21</v>
      </c>
      <c r="B20" s="31">
        <v>35112</v>
      </c>
    </row>
    <row r="21" spans="1:2" x14ac:dyDescent="0.2">
      <c r="A21" s="30" t="s">
        <v>127</v>
      </c>
      <c r="B21" s="31">
        <v>49930</v>
      </c>
    </row>
    <row r="22" spans="1:2" x14ac:dyDescent="0.2">
      <c r="A22" s="34" t="s">
        <v>67</v>
      </c>
      <c r="B22" s="34">
        <v>4129464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</v>
      </c>
      <c r="B2" s="3" t="s">
        <v>131</v>
      </c>
      <c r="F2" s="9" t="s">
        <v>40</v>
      </c>
      <c r="G2" s="3" t="s">
        <v>131</v>
      </c>
    </row>
    <row r="3" spans="1:7" ht="24" customHeight="1" x14ac:dyDescent="0.2">
      <c r="A3" s="6" t="s">
        <v>2</v>
      </c>
      <c r="B3" s="4">
        <v>13.69</v>
      </c>
      <c r="F3" s="6" t="s">
        <v>2</v>
      </c>
      <c r="G3" s="11">
        <v>-6.4399324357509613E-2</v>
      </c>
    </row>
    <row r="4" spans="1:7" ht="24" customHeight="1" x14ac:dyDescent="0.2">
      <c r="A4" s="6" t="s">
        <v>3</v>
      </c>
      <c r="B4" s="4">
        <v>0</v>
      </c>
      <c r="F4" s="6" t="s">
        <v>0</v>
      </c>
      <c r="G4" s="11">
        <v>-2.3823637066248363E-2</v>
      </c>
    </row>
    <row r="5" spans="1:7" ht="24" customHeight="1" x14ac:dyDescent="0.2">
      <c r="A5" s="6" t="s">
        <v>0</v>
      </c>
      <c r="B5" s="4">
        <v>4.26</v>
      </c>
      <c r="F5" s="6" t="s">
        <v>4</v>
      </c>
      <c r="G5" s="11">
        <v>-5.3000650479989565E-2</v>
      </c>
    </row>
    <row r="6" spans="1:7" ht="24" customHeight="1" x14ac:dyDescent="0.2">
      <c r="A6" s="6" t="s">
        <v>4</v>
      </c>
      <c r="B6" s="4">
        <v>25.34</v>
      </c>
      <c r="F6" s="6" t="s">
        <v>5</v>
      </c>
      <c r="G6" s="11">
        <v>-0.10077580987076065</v>
      </c>
    </row>
    <row r="7" spans="1:7" ht="24" customHeight="1" x14ac:dyDescent="0.2">
      <c r="A7" s="6" t="s">
        <v>5</v>
      </c>
      <c r="B7" s="4">
        <v>75.180000000000007</v>
      </c>
    </row>
    <row r="8" spans="1:7" ht="24" customHeight="1" x14ac:dyDescent="0.2">
      <c r="B8" s="5"/>
      <c r="F8" s="9" t="s">
        <v>27</v>
      </c>
      <c r="G8" s="3" t="s">
        <v>131</v>
      </c>
    </row>
    <row r="9" spans="1:7" ht="24" customHeight="1" x14ac:dyDescent="0.2">
      <c r="A9" s="9" t="s">
        <v>24</v>
      </c>
      <c r="B9" s="3" t="s">
        <v>131</v>
      </c>
      <c r="F9" s="6" t="s">
        <v>8</v>
      </c>
      <c r="G9" s="6">
        <v>-2.1800000000000002</v>
      </c>
    </row>
    <row r="10" spans="1:7" ht="24" customHeight="1" x14ac:dyDescent="0.2">
      <c r="A10" s="6" t="s">
        <v>3</v>
      </c>
      <c r="B10" s="4" t="s">
        <v>7</v>
      </c>
      <c r="F10" s="6" t="s">
        <v>9</v>
      </c>
      <c r="G10" s="6">
        <v>-3.68</v>
      </c>
    </row>
    <row r="11" spans="1:7" ht="24" customHeight="1" x14ac:dyDescent="0.2">
      <c r="A11" s="6" t="s">
        <v>0</v>
      </c>
      <c r="B11" s="8">
        <v>0.10966058075428009</v>
      </c>
      <c r="F11" s="6" t="s">
        <v>10</v>
      </c>
      <c r="G11" s="6">
        <v>-4.17</v>
      </c>
    </row>
    <row r="12" spans="1:7" ht="24" customHeight="1" x14ac:dyDescent="0.2">
      <c r="A12" s="6" t="s">
        <v>4</v>
      </c>
      <c r="B12" s="8">
        <v>0.17600397765636444</v>
      </c>
      <c r="F12" s="6" t="s">
        <v>11</v>
      </c>
      <c r="G12" s="6">
        <v>-5.28</v>
      </c>
    </row>
    <row r="13" spans="1:7" ht="24" customHeight="1" x14ac:dyDescent="0.2">
      <c r="A13" s="6" t="s">
        <v>5</v>
      </c>
      <c r="B13" s="8">
        <v>0.3335517942905426</v>
      </c>
      <c r="F13" s="6" t="s">
        <v>12</v>
      </c>
      <c r="G13" s="6">
        <v>-5.46</v>
      </c>
    </row>
    <row r="14" spans="1:7" ht="24" customHeight="1" x14ac:dyDescent="0.2">
      <c r="B14" s="5"/>
      <c r="F14" s="6" t="s">
        <v>13</v>
      </c>
      <c r="G14" s="6">
        <v>-46.17</v>
      </c>
    </row>
    <row r="15" spans="1:7" ht="24" customHeight="1" x14ac:dyDescent="0.2">
      <c r="A15" s="9" t="s">
        <v>23</v>
      </c>
      <c r="B15" s="3" t="s">
        <v>131</v>
      </c>
      <c r="F15" s="6" t="s">
        <v>14</v>
      </c>
      <c r="G15" s="6">
        <v>-66.59</v>
      </c>
    </row>
    <row r="16" spans="1:7" ht="24" customHeight="1" x14ac:dyDescent="0.2">
      <c r="A16" s="6" t="s">
        <v>8</v>
      </c>
      <c r="B16" s="6">
        <v>251.38</v>
      </c>
      <c r="F16" s="6" t="s">
        <v>15</v>
      </c>
      <c r="G16" s="6">
        <v>-73.39</v>
      </c>
    </row>
    <row r="17" spans="1:7" ht="24" customHeight="1" x14ac:dyDescent="0.2">
      <c r="A17" s="6" t="s">
        <v>9</v>
      </c>
      <c r="B17" s="6">
        <v>241.78</v>
      </c>
      <c r="F17" s="6" t="s">
        <v>16</v>
      </c>
      <c r="G17" s="6">
        <v>-88.64</v>
      </c>
    </row>
    <row r="18" spans="1:7" ht="24" customHeight="1" x14ac:dyDescent="0.2">
      <c r="A18" s="6" t="s">
        <v>10</v>
      </c>
      <c r="B18" s="6">
        <v>233.42</v>
      </c>
      <c r="F18" s="6" t="s">
        <v>17</v>
      </c>
      <c r="G18" s="6">
        <v>-106.6</v>
      </c>
    </row>
    <row r="19" spans="1:7" ht="24" customHeight="1" x14ac:dyDescent="0.2">
      <c r="A19" s="6" t="s">
        <v>11</v>
      </c>
      <c r="B19" s="6">
        <v>224.78</v>
      </c>
      <c r="F19" s="6" t="s">
        <v>18</v>
      </c>
      <c r="G19" s="6">
        <v>-247.66</v>
      </c>
    </row>
    <row r="20" spans="1:7" ht="24" customHeight="1" x14ac:dyDescent="0.2">
      <c r="A20" s="6" t="s">
        <v>12</v>
      </c>
      <c r="B20" s="6">
        <v>200.11</v>
      </c>
      <c r="F20" s="6" t="s">
        <v>20</v>
      </c>
      <c r="G20" s="6">
        <v>-346.99</v>
      </c>
    </row>
    <row r="21" spans="1:7" ht="24" customHeight="1" x14ac:dyDescent="0.2">
      <c r="A21" s="6" t="s">
        <v>13</v>
      </c>
      <c r="B21" s="6">
        <v>1310.23</v>
      </c>
      <c r="F21" s="6" t="s">
        <v>19</v>
      </c>
      <c r="G21" s="6">
        <v>-372.76</v>
      </c>
    </row>
    <row r="22" spans="1:7" ht="24" customHeight="1" x14ac:dyDescent="0.2">
      <c r="A22" s="6" t="s">
        <v>14</v>
      </c>
      <c r="B22" s="6">
        <v>1297.93</v>
      </c>
      <c r="F22" s="6" t="s">
        <v>21</v>
      </c>
      <c r="G22" s="6">
        <v>-488.31</v>
      </c>
    </row>
    <row r="23" spans="1:7" ht="24" customHeight="1" x14ac:dyDescent="0.2">
      <c r="A23" s="6" t="s">
        <v>15</v>
      </c>
      <c r="B23" s="6">
        <v>1299.6500000000001</v>
      </c>
      <c r="F23" s="6" t="s">
        <v>22</v>
      </c>
      <c r="G23" s="6">
        <v>-528.35</v>
      </c>
    </row>
    <row r="24" spans="1:7" ht="24" customHeight="1" x14ac:dyDescent="0.2">
      <c r="A24" s="6" t="s">
        <v>16</v>
      </c>
      <c r="B24" s="6">
        <v>1312.69</v>
      </c>
    </row>
    <row r="25" spans="1:7" ht="24" customHeight="1" x14ac:dyDescent="0.2">
      <c r="A25" s="6" t="s">
        <v>17</v>
      </c>
      <c r="B25" s="6">
        <v>1343.36</v>
      </c>
      <c r="F25" s="9" t="s">
        <v>28</v>
      </c>
      <c r="G25" s="3" t="s">
        <v>131</v>
      </c>
    </row>
    <row r="26" spans="1:7" ht="24" customHeight="1" x14ac:dyDescent="0.2">
      <c r="A26" s="6" t="s">
        <v>18</v>
      </c>
      <c r="B26" s="6">
        <v>3681.29</v>
      </c>
      <c r="F26" s="6" t="s">
        <v>8</v>
      </c>
      <c r="G26" s="11">
        <v>-8.6868982762098312E-3</v>
      </c>
    </row>
    <row r="27" spans="1:7" ht="24" customHeight="1" x14ac:dyDescent="0.2">
      <c r="A27" s="6" t="s">
        <v>20</v>
      </c>
      <c r="B27" s="6">
        <v>3806.5</v>
      </c>
      <c r="F27" s="6" t="s">
        <v>9</v>
      </c>
      <c r="G27" s="11">
        <v>-1.523247454315424E-2</v>
      </c>
    </row>
    <row r="28" spans="1:7" ht="24" customHeight="1" x14ac:dyDescent="0.2">
      <c r="A28" s="6" t="s">
        <v>19</v>
      </c>
      <c r="B28" s="6">
        <v>3860.28</v>
      </c>
      <c r="F28" s="6" t="s">
        <v>10</v>
      </c>
      <c r="G28" s="11">
        <v>-1.7859980463981628E-2</v>
      </c>
    </row>
    <row r="29" spans="1:7" ht="24" customHeight="1" x14ac:dyDescent="0.2">
      <c r="A29" s="6" t="s">
        <v>21</v>
      </c>
      <c r="B29" s="6">
        <v>4526.04</v>
      </c>
      <c r="F29" s="6" t="s">
        <v>11</v>
      </c>
      <c r="G29" s="11">
        <v>-2.347179502248764E-2</v>
      </c>
    </row>
    <row r="30" spans="1:7" ht="24" customHeight="1" x14ac:dyDescent="0.2">
      <c r="A30" s="6" t="s">
        <v>22</v>
      </c>
      <c r="B30" s="6">
        <v>4270.1400000000003</v>
      </c>
      <c r="F30" s="6" t="s">
        <v>12</v>
      </c>
      <c r="G30" s="11">
        <v>-2.7307765558362007E-2</v>
      </c>
    </row>
    <row r="31" spans="1:7" ht="24" customHeight="1" x14ac:dyDescent="0.2">
      <c r="F31" s="6" t="s">
        <v>13</v>
      </c>
      <c r="G31" s="11">
        <v>-3.5238020122051239E-2</v>
      </c>
    </row>
    <row r="32" spans="1:7" ht="24" customHeight="1" x14ac:dyDescent="0.2">
      <c r="A32" s="9" t="s">
        <v>39</v>
      </c>
      <c r="B32" s="3" t="s">
        <v>131</v>
      </c>
      <c r="F32" s="6" t="s">
        <v>14</v>
      </c>
      <c r="G32" s="11">
        <v>-5.1307599991559982E-2</v>
      </c>
    </row>
    <row r="33" spans="1:7" ht="24" customHeight="1" x14ac:dyDescent="0.2">
      <c r="A33" s="6" t="s">
        <v>29</v>
      </c>
      <c r="B33" s="12">
        <v>556492.54399999999</v>
      </c>
      <c r="F33" s="6" t="s">
        <v>15</v>
      </c>
      <c r="G33" s="11">
        <v>-5.6469112634658813E-2</v>
      </c>
    </row>
    <row r="34" spans="1:7" ht="24" customHeight="1" x14ac:dyDescent="0.2">
      <c r="A34" s="6" t="s">
        <v>30</v>
      </c>
      <c r="B34" s="12">
        <v>157059.31200000001</v>
      </c>
      <c r="F34" s="6" t="s">
        <v>16</v>
      </c>
      <c r="G34" s="11">
        <v>-6.7526638507843018E-2</v>
      </c>
    </row>
    <row r="35" spans="1:7" ht="24" customHeight="1" x14ac:dyDescent="0.2">
      <c r="A35" s="6" t="s">
        <v>31</v>
      </c>
      <c r="B35" s="12">
        <v>764053.50399999996</v>
      </c>
      <c r="F35" s="6" t="s">
        <v>17</v>
      </c>
      <c r="G35" s="11">
        <v>-7.935023307800293E-2</v>
      </c>
    </row>
    <row r="36" spans="1:7" ht="24" customHeight="1" x14ac:dyDescent="0.2">
      <c r="A36" s="6" t="s">
        <v>32</v>
      </c>
      <c r="B36" s="12">
        <v>503420.99200000003</v>
      </c>
      <c r="F36" s="6" t="s">
        <v>18</v>
      </c>
      <c r="G36" s="11">
        <v>-6.7274212837219238E-2</v>
      </c>
    </row>
    <row r="37" spans="1:7" ht="24" customHeight="1" x14ac:dyDescent="0.2">
      <c r="A37" s="6" t="s">
        <v>33</v>
      </c>
      <c r="B37" s="12">
        <v>6444.3774999999996</v>
      </c>
      <c r="F37" s="6" t="s">
        <v>20</v>
      </c>
      <c r="G37" s="11">
        <v>-9.1157667338848114E-2</v>
      </c>
    </row>
    <row r="38" spans="1:7" ht="24" customHeight="1" x14ac:dyDescent="0.2">
      <c r="A38" s="6" t="s">
        <v>34</v>
      </c>
      <c r="B38" s="12">
        <v>629403.58400000003</v>
      </c>
      <c r="F38" s="6" t="s">
        <v>19</v>
      </c>
      <c r="G38" s="11">
        <v>-9.656175971031189E-2</v>
      </c>
    </row>
    <row r="39" spans="1:7" ht="24" customHeight="1" x14ac:dyDescent="0.2">
      <c r="A39" s="6" t="s">
        <v>35</v>
      </c>
      <c r="B39" s="12">
        <v>32003.745999999999</v>
      </c>
      <c r="F39" s="6" t="s">
        <v>21</v>
      </c>
      <c r="G39" s="11">
        <v>-0.10788845270872116</v>
      </c>
    </row>
    <row r="40" spans="1:7" ht="24" customHeight="1" x14ac:dyDescent="0.2">
      <c r="A40" s="6" t="s">
        <v>36</v>
      </c>
      <c r="B40" s="12">
        <v>100612.568</v>
      </c>
      <c r="F40" s="6" t="s">
        <v>22</v>
      </c>
      <c r="G40" s="11">
        <v>-0.12373184412717819</v>
      </c>
    </row>
    <row r="41" spans="1:7" ht="24" customHeight="1" x14ac:dyDescent="0.2">
      <c r="A41" s="6" t="s">
        <v>37</v>
      </c>
      <c r="B41" s="12">
        <v>25356.864000000001</v>
      </c>
    </row>
    <row r="42" spans="1:7" ht="24" customHeight="1" x14ac:dyDescent="0.2">
      <c r="A42" s="6" t="s">
        <v>38</v>
      </c>
      <c r="B42" s="12">
        <v>2555.0504999999998</v>
      </c>
      <c r="F42" s="9" t="s">
        <v>85</v>
      </c>
      <c r="G42" s="3" t="s">
        <v>131</v>
      </c>
    </row>
    <row r="43" spans="1:7" ht="24" customHeight="1" x14ac:dyDescent="0.2">
      <c r="F43" s="6" t="s">
        <v>29</v>
      </c>
      <c r="G43" s="12">
        <v>478163.20000000001</v>
      </c>
    </row>
    <row r="44" spans="1:7" ht="24" customHeight="1" x14ac:dyDescent="0.2">
      <c r="F44" s="6" t="s">
        <v>30</v>
      </c>
      <c r="G44" s="12">
        <v>77755.512000000002</v>
      </c>
    </row>
    <row r="45" spans="1:7" ht="24" customHeight="1" x14ac:dyDescent="0.2">
      <c r="F45" s="6" t="s">
        <v>31</v>
      </c>
      <c r="G45" s="12">
        <v>805674.04799999995</v>
      </c>
    </row>
    <row r="46" spans="1:7" ht="24" customHeight="1" x14ac:dyDescent="0.2">
      <c r="F46" s="6" t="s">
        <v>32</v>
      </c>
      <c r="G46" s="12">
        <v>449815.77600000001</v>
      </c>
    </row>
    <row r="47" spans="1:7" ht="24" customHeight="1" x14ac:dyDescent="0.2">
      <c r="F47" s="6" t="s">
        <v>33</v>
      </c>
      <c r="G47" s="12">
        <v>4851.1030000000001</v>
      </c>
    </row>
    <row r="48" spans="1:7" ht="24" customHeight="1" x14ac:dyDescent="0.2">
      <c r="F48" s="6" t="s">
        <v>34</v>
      </c>
      <c r="G48" s="12">
        <v>615118.78399999999</v>
      </c>
    </row>
    <row r="49" spans="6:7" ht="24" customHeight="1" x14ac:dyDescent="0.2">
      <c r="F49" s="6" t="s">
        <v>35</v>
      </c>
      <c r="G49" s="12">
        <v>33282.269999999997</v>
      </c>
    </row>
    <row r="50" spans="6:7" ht="24" customHeight="1" x14ac:dyDescent="0.2">
      <c r="F50" s="6" t="s">
        <v>36</v>
      </c>
      <c r="G50" s="12">
        <v>106589.064</v>
      </c>
    </row>
    <row r="51" spans="6:7" ht="24" customHeight="1" x14ac:dyDescent="0.2">
      <c r="F51" s="6" t="s">
        <v>37</v>
      </c>
      <c r="G51" s="12">
        <v>24627.802</v>
      </c>
    </row>
    <row r="52" spans="6:7" ht="24" customHeight="1" x14ac:dyDescent="0.2">
      <c r="F52" s="6" t="s">
        <v>38</v>
      </c>
      <c r="G52" s="12">
        <v>2662.1502500000001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68</v>
      </c>
      <c r="B2" s="3" t="s">
        <v>131</v>
      </c>
      <c r="F2" s="9" t="s">
        <v>82</v>
      </c>
      <c r="G2" s="3" t="s">
        <v>131</v>
      </c>
    </row>
    <row r="3" spans="1:7" ht="24" customHeight="1" x14ac:dyDescent="0.2">
      <c r="A3" s="6" t="s">
        <v>65</v>
      </c>
      <c r="B3" s="17">
        <v>421509</v>
      </c>
      <c r="F3" s="6" t="s">
        <v>65</v>
      </c>
      <c r="G3" s="17">
        <v>471974</v>
      </c>
    </row>
    <row r="4" spans="1:7" ht="24" customHeight="1" x14ac:dyDescent="0.2">
      <c r="A4" s="6" t="s">
        <v>66</v>
      </c>
      <c r="B4" s="17">
        <v>749431</v>
      </c>
      <c r="F4" s="6" t="s">
        <v>66</v>
      </c>
      <c r="G4" s="17">
        <v>742112</v>
      </c>
    </row>
    <row r="5" spans="1:7" ht="24" customHeight="1" x14ac:dyDescent="0.2">
      <c r="A5" s="6" t="s">
        <v>67</v>
      </c>
      <c r="B5" s="18">
        <v>1170940</v>
      </c>
      <c r="F5" s="6" t="s">
        <v>67</v>
      </c>
      <c r="G5" s="18">
        <v>1214086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79</v>
      </c>
      <c r="B7" s="3" t="s">
        <v>131</v>
      </c>
      <c r="F7" s="9" t="s">
        <v>83</v>
      </c>
      <c r="G7" s="3" t="s">
        <v>131</v>
      </c>
    </row>
    <row r="8" spans="1:7" ht="24" customHeight="1" x14ac:dyDescent="0.2">
      <c r="A8" s="6" t="s">
        <v>69</v>
      </c>
      <c r="B8" s="4">
        <v>260353</v>
      </c>
      <c r="F8" s="6" t="s">
        <v>69</v>
      </c>
      <c r="G8" s="4">
        <v>261563</v>
      </c>
    </row>
    <row r="9" spans="1:7" ht="24" customHeight="1" x14ac:dyDescent="0.2">
      <c r="A9" s="6" t="s">
        <v>70</v>
      </c>
      <c r="B9" s="4">
        <v>64155</v>
      </c>
      <c r="F9" s="6" t="s">
        <v>70</v>
      </c>
      <c r="G9" s="4">
        <v>44607</v>
      </c>
    </row>
    <row r="10" spans="1:7" ht="24" customHeight="1" x14ac:dyDescent="0.2">
      <c r="A10" s="6" t="s">
        <v>71</v>
      </c>
      <c r="B10" s="4">
        <v>450782</v>
      </c>
      <c r="F10" s="6" t="s">
        <v>71</v>
      </c>
      <c r="G10" s="4">
        <v>501834</v>
      </c>
    </row>
    <row r="11" spans="1:7" ht="24" customHeight="1" x14ac:dyDescent="0.2">
      <c r="A11" s="6" t="s">
        <v>72</v>
      </c>
      <c r="B11" s="4">
        <v>262049</v>
      </c>
      <c r="F11" s="6" t="s">
        <v>72</v>
      </c>
      <c r="G11" s="4">
        <v>258159</v>
      </c>
    </row>
    <row r="12" spans="1:7" ht="24" customHeight="1" x14ac:dyDescent="0.2">
      <c r="A12" s="6" t="s">
        <v>73</v>
      </c>
      <c r="B12" s="4">
        <v>7638</v>
      </c>
      <c r="F12" s="6" t="s">
        <v>73</v>
      </c>
      <c r="G12" s="4">
        <v>5801</v>
      </c>
    </row>
    <row r="13" spans="1:7" ht="24" customHeight="1" x14ac:dyDescent="0.2">
      <c r="A13" s="6" t="s">
        <v>74</v>
      </c>
      <c r="B13" s="4">
        <v>857269</v>
      </c>
      <c r="F13" s="6" t="s">
        <v>74</v>
      </c>
      <c r="G13" s="4">
        <v>838188</v>
      </c>
    </row>
    <row r="14" spans="1:7" ht="24" customHeight="1" x14ac:dyDescent="0.2">
      <c r="A14" s="6" t="s">
        <v>75</v>
      </c>
      <c r="B14" s="4">
        <v>43359</v>
      </c>
      <c r="F14" s="6" t="s">
        <v>75</v>
      </c>
      <c r="G14" s="4">
        <v>45060</v>
      </c>
    </row>
    <row r="15" spans="1:7" ht="24" customHeight="1" x14ac:dyDescent="0.2">
      <c r="A15" s="6" t="s">
        <v>76</v>
      </c>
      <c r="B15" s="4">
        <v>137757</v>
      </c>
      <c r="F15" s="6" t="s">
        <v>76</v>
      </c>
      <c r="G15" s="4">
        <v>145796</v>
      </c>
    </row>
    <row r="16" spans="1:7" ht="24" customHeight="1" x14ac:dyDescent="0.2">
      <c r="A16" s="6" t="s">
        <v>77</v>
      </c>
      <c r="B16" s="4">
        <v>44502</v>
      </c>
      <c r="F16" s="6" t="s">
        <v>77</v>
      </c>
      <c r="G16" s="4">
        <v>43276</v>
      </c>
    </row>
    <row r="17" spans="1:7" ht="24" customHeight="1" x14ac:dyDescent="0.2">
      <c r="A17" s="6" t="s">
        <v>78</v>
      </c>
      <c r="B17" s="4">
        <v>3098</v>
      </c>
      <c r="F17" s="6" t="s">
        <v>78</v>
      </c>
      <c r="G17" s="4">
        <v>3226</v>
      </c>
    </row>
    <row r="19" spans="1:7" ht="24" customHeight="1" x14ac:dyDescent="0.2">
      <c r="A19" s="9" t="s">
        <v>81</v>
      </c>
      <c r="B19" s="3" t="s">
        <v>131</v>
      </c>
      <c r="F19" s="9" t="s">
        <v>84</v>
      </c>
      <c r="G19" s="3" t="s">
        <v>131</v>
      </c>
    </row>
    <row r="20" spans="1:7" ht="24" customHeight="1" x14ac:dyDescent="0.2">
      <c r="A20" s="6" t="s">
        <v>8</v>
      </c>
      <c r="B20" s="6">
        <v>252.32</v>
      </c>
      <c r="F20" s="6" t="s">
        <v>8</v>
      </c>
      <c r="G20" s="6">
        <v>254.76</v>
      </c>
    </row>
    <row r="21" spans="1:7" ht="24" customHeight="1" x14ac:dyDescent="0.2">
      <c r="A21" s="6" t="s">
        <v>9</v>
      </c>
      <c r="B21" s="6">
        <v>226.32</v>
      </c>
      <c r="F21" s="6" t="s">
        <v>9</v>
      </c>
      <c r="G21" s="6">
        <v>229.18</v>
      </c>
    </row>
    <row r="22" spans="1:7" ht="24" customHeight="1" x14ac:dyDescent="0.2">
      <c r="A22" s="6" t="s">
        <v>10</v>
      </c>
      <c r="B22" s="6">
        <v>215.96</v>
      </c>
      <c r="F22" s="6" t="s">
        <v>10</v>
      </c>
      <c r="G22" s="6">
        <v>218.70000000000002</v>
      </c>
    </row>
    <row r="23" spans="1:7" ht="24" customHeight="1" x14ac:dyDescent="0.2">
      <c r="A23" s="6" t="s">
        <v>11</v>
      </c>
      <c r="B23" s="6">
        <v>201.04</v>
      </c>
      <c r="F23" s="6" t="s">
        <v>11</v>
      </c>
      <c r="G23" s="6">
        <v>203.42</v>
      </c>
    </row>
    <row r="24" spans="1:7" ht="24" customHeight="1" x14ac:dyDescent="0.2">
      <c r="A24" s="6" t="s">
        <v>12</v>
      </c>
      <c r="B24" s="6">
        <v>179.09</v>
      </c>
      <c r="F24" s="6" t="s">
        <v>12</v>
      </c>
      <c r="G24" s="6">
        <v>181.47</v>
      </c>
    </row>
    <row r="25" spans="1:7" ht="24" customHeight="1" x14ac:dyDescent="0.2">
      <c r="A25" s="6" t="s">
        <v>13</v>
      </c>
      <c r="B25" s="6">
        <v>1124.43</v>
      </c>
      <c r="F25" s="6" t="s">
        <v>13</v>
      </c>
      <c r="G25" s="6">
        <v>1133.6600000000001</v>
      </c>
    </row>
    <row r="26" spans="1:7" ht="24" customHeight="1" x14ac:dyDescent="0.2">
      <c r="A26" s="6" t="s">
        <v>14</v>
      </c>
      <c r="B26" s="6">
        <v>1042.97</v>
      </c>
      <c r="F26" s="6" t="s">
        <v>14</v>
      </c>
      <c r="G26" s="6">
        <v>1051.55</v>
      </c>
    </row>
    <row r="27" spans="1:7" ht="24" customHeight="1" x14ac:dyDescent="0.2">
      <c r="A27" s="6" t="s">
        <v>15</v>
      </c>
      <c r="B27" s="6">
        <v>1031.69</v>
      </c>
      <c r="F27" s="6" t="s">
        <v>15</v>
      </c>
      <c r="G27" s="6">
        <v>1038.8200000000002</v>
      </c>
    </row>
    <row r="28" spans="1:7" ht="24" customHeight="1" x14ac:dyDescent="0.2">
      <c r="A28" s="6" t="s">
        <v>16</v>
      </c>
      <c r="B28" s="6">
        <v>1008.98</v>
      </c>
      <c r="F28" s="6" t="s">
        <v>16</v>
      </c>
      <c r="G28" s="6">
        <v>1011.79</v>
      </c>
    </row>
    <row r="29" spans="1:7" ht="24" customHeight="1" x14ac:dyDescent="0.2">
      <c r="A29" s="6" t="s">
        <v>17</v>
      </c>
      <c r="B29" s="6">
        <v>1018.06</v>
      </c>
      <c r="F29" s="6" t="s">
        <v>17</v>
      </c>
      <c r="G29" s="6">
        <v>1019.63</v>
      </c>
    </row>
    <row r="30" spans="1:7" ht="24" customHeight="1" x14ac:dyDescent="0.2">
      <c r="A30" s="6" t="s">
        <v>18</v>
      </c>
      <c r="B30" s="6">
        <v>2595.23</v>
      </c>
      <c r="F30" s="6" t="s">
        <v>18</v>
      </c>
      <c r="G30" s="6">
        <v>2622.83</v>
      </c>
    </row>
    <row r="31" spans="1:7" ht="24" customHeight="1" x14ac:dyDescent="0.2">
      <c r="A31" s="6" t="s">
        <v>20</v>
      </c>
      <c r="B31" s="6">
        <v>2498.6999999999998</v>
      </c>
      <c r="F31" s="6" t="s">
        <v>20</v>
      </c>
      <c r="G31" s="6">
        <v>2521.52</v>
      </c>
    </row>
    <row r="32" spans="1:7" ht="24" customHeight="1" x14ac:dyDescent="0.2">
      <c r="A32" s="6" t="s">
        <v>19</v>
      </c>
      <c r="B32" s="6">
        <v>2471.56</v>
      </c>
      <c r="F32" s="6" t="s">
        <v>19</v>
      </c>
      <c r="G32" s="6">
        <v>2494.4899999999998</v>
      </c>
    </row>
    <row r="33" spans="1:7" ht="24" customHeight="1" x14ac:dyDescent="0.2">
      <c r="A33" s="6" t="s">
        <v>21</v>
      </c>
      <c r="B33" s="6">
        <v>2794.71</v>
      </c>
      <c r="F33" s="6" t="s">
        <v>21</v>
      </c>
      <c r="G33" s="6">
        <v>2811.83</v>
      </c>
    </row>
    <row r="34" spans="1:7" ht="24" customHeight="1" x14ac:dyDescent="0.2">
      <c r="A34" s="6" t="s">
        <v>22</v>
      </c>
      <c r="B34" s="6">
        <v>2644.26</v>
      </c>
      <c r="F34" s="6" t="s">
        <v>22</v>
      </c>
      <c r="G34" s="6">
        <v>2645.59</v>
      </c>
    </row>
    <row r="35" spans="1:7" ht="24" customHeight="1" x14ac:dyDescent="0.2">
      <c r="A35" s="6" t="s">
        <v>80</v>
      </c>
      <c r="B35" s="6">
        <v>493</v>
      </c>
      <c r="F35" s="6" t="s">
        <v>80</v>
      </c>
      <c r="G35" s="6">
        <v>496.91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86</v>
      </c>
      <c r="B2" s="3" t="s">
        <v>131</v>
      </c>
      <c r="F2" s="9" t="s">
        <v>91</v>
      </c>
      <c r="G2" s="3" t="s">
        <v>131</v>
      </c>
    </row>
    <row r="3" spans="1:7" ht="24" customHeight="1" x14ac:dyDescent="0.2">
      <c r="A3" s="6" t="s">
        <v>87</v>
      </c>
      <c r="B3" s="4">
        <v>1615</v>
      </c>
      <c r="F3" s="6" t="s">
        <v>88</v>
      </c>
      <c r="G3" s="4">
        <v>-3.84</v>
      </c>
    </row>
    <row r="4" spans="1:7" ht="24" customHeight="1" x14ac:dyDescent="0.2">
      <c r="A4" s="6" t="s">
        <v>88</v>
      </c>
      <c r="B4" s="4">
        <v>23</v>
      </c>
    </row>
    <row r="5" spans="1:7" ht="24" customHeight="1" x14ac:dyDescent="0.2">
      <c r="A5" s="15"/>
      <c r="B5" s="16"/>
      <c r="F5" s="9" t="s">
        <v>129</v>
      </c>
      <c r="G5" s="3" t="s">
        <v>131</v>
      </c>
    </row>
    <row r="6" spans="1:7" ht="24" customHeight="1" x14ac:dyDescent="0.2">
      <c r="A6" s="9" t="s">
        <v>89</v>
      </c>
      <c r="B6" s="3" t="s">
        <v>131</v>
      </c>
      <c r="F6" s="6" t="s">
        <v>88</v>
      </c>
      <c r="G6" s="4">
        <v>-2513.4</v>
      </c>
    </row>
    <row r="7" spans="1:7" ht="24" customHeight="1" x14ac:dyDescent="0.2">
      <c r="A7" s="6" t="s">
        <v>8</v>
      </c>
      <c r="B7" s="6">
        <v>84.08</v>
      </c>
    </row>
    <row r="8" spans="1:7" ht="24" customHeight="1" x14ac:dyDescent="0.2">
      <c r="A8" s="6" t="s">
        <v>9</v>
      </c>
      <c r="B8" s="6">
        <v>77</v>
      </c>
      <c r="F8" s="9" t="s">
        <v>92</v>
      </c>
      <c r="G8" s="3" t="s">
        <v>131</v>
      </c>
    </row>
    <row r="9" spans="1:7" ht="24" customHeight="1" x14ac:dyDescent="0.2">
      <c r="A9" s="6" t="s">
        <v>10</v>
      </c>
      <c r="B9" s="6">
        <v>110.68</v>
      </c>
      <c r="F9" s="6" t="s">
        <v>8</v>
      </c>
      <c r="G9" s="6">
        <v>83.179999999999993</v>
      </c>
    </row>
    <row r="10" spans="1:7" ht="24" customHeight="1" x14ac:dyDescent="0.2">
      <c r="A10" s="6" t="s">
        <v>11</v>
      </c>
      <c r="B10" s="6">
        <v>87.64</v>
      </c>
      <c r="F10" s="6" t="s">
        <v>9</v>
      </c>
      <c r="G10" s="6">
        <v>75.66</v>
      </c>
    </row>
    <row r="11" spans="1:7" ht="24" customHeight="1" x14ac:dyDescent="0.2">
      <c r="A11" s="6" t="s">
        <v>12</v>
      </c>
      <c r="B11" s="6">
        <v>69.099999999999994</v>
      </c>
      <c r="F11" s="6" t="s">
        <v>10</v>
      </c>
      <c r="G11" s="6">
        <v>108.4</v>
      </c>
    </row>
    <row r="12" spans="1:7" ht="24" customHeight="1" x14ac:dyDescent="0.2">
      <c r="A12" s="6" t="s">
        <v>13</v>
      </c>
      <c r="B12" s="6">
        <v>427.4</v>
      </c>
      <c r="F12" s="6" t="s">
        <v>11</v>
      </c>
      <c r="G12" s="6">
        <v>85.38</v>
      </c>
    </row>
    <row r="13" spans="1:7" ht="24" customHeight="1" x14ac:dyDescent="0.2">
      <c r="A13" s="6" t="s">
        <v>14</v>
      </c>
      <c r="B13" s="6">
        <v>459.14</v>
      </c>
      <c r="F13" s="6" t="s">
        <v>12</v>
      </c>
      <c r="G13" s="6">
        <v>67.53</v>
      </c>
    </row>
    <row r="14" spans="1:7" ht="24" customHeight="1" x14ac:dyDescent="0.2">
      <c r="A14" s="6" t="s">
        <v>15</v>
      </c>
      <c r="B14" s="6">
        <v>622.85</v>
      </c>
      <c r="F14" s="6" t="s">
        <v>13</v>
      </c>
      <c r="G14" s="6">
        <v>411.60999999999996</v>
      </c>
    </row>
    <row r="15" spans="1:7" ht="24" customHeight="1" x14ac:dyDescent="0.2">
      <c r="A15" s="6" t="s">
        <v>16</v>
      </c>
      <c r="B15" s="6">
        <v>485</v>
      </c>
      <c r="F15" s="6" t="s">
        <v>14</v>
      </c>
      <c r="G15" s="6">
        <v>435.36</v>
      </c>
    </row>
    <row r="16" spans="1:7" ht="24" customHeight="1" x14ac:dyDescent="0.2">
      <c r="A16" s="6" t="s">
        <v>17</v>
      </c>
      <c r="B16" s="6">
        <v>364.11</v>
      </c>
      <c r="F16" s="6" t="s">
        <v>15</v>
      </c>
      <c r="G16" s="6">
        <v>587.88</v>
      </c>
    </row>
    <row r="17" spans="1:7" ht="24" customHeight="1" x14ac:dyDescent="0.2">
      <c r="A17" s="6" t="s">
        <v>18</v>
      </c>
      <c r="B17" s="6">
        <v>299.97000000000003</v>
      </c>
      <c r="F17" s="6" t="s">
        <v>16</v>
      </c>
      <c r="G17" s="6">
        <v>448.8</v>
      </c>
    </row>
    <row r="18" spans="1:7" ht="24" customHeight="1" x14ac:dyDescent="0.2">
      <c r="A18" s="6" t="s">
        <v>20</v>
      </c>
      <c r="B18" s="6">
        <v>316.18</v>
      </c>
      <c r="F18" s="6" t="s">
        <v>17</v>
      </c>
      <c r="G18" s="6">
        <v>330.41</v>
      </c>
    </row>
    <row r="19" spans="1:7" ht="24" customHeight="1" x14ac:dyDescent="0.2">
      <c r="A19" s="6" t="s">
        <v>19</v>
      </c>
      <c r="B19" s="6">
        <v>517.23</v>
      </c>
      <c r="F19" s="6" t="s">
        <v>18</v>
      </c>
      <c r="G19" s="6">
        <v>288.82000000000005</v>
      </c>
    </row>
    <row r="20" spans="1:7" ht="24" customHeight="1" x14ac:dyDescent="0.2">
      <c r="A20" s="6" t="s">
        <v>21</v>
      </c>
      <c r="B20" s="6">
        <v>520.37</v>
      </c>
      <c r="F20" s="6" t="s">
        <v>20</v>
      </c>
      <c r="G20" s="6">
        <v>299.67</v>
      </c>
    </row>
    <row r="21" spans="1:7" ht="24" customHeight="1" x14ac:dyDescent="0.2">
      <c r="A21" s="6" t="s">
        <v>22</v>
      </c>
      <c r="B21" s="6">
        <v>507.74</v>
      </c>
      <c r="F21" s="6" t="s">
        <v>19</v>
      </c>
      <c r="G21" s="6">
        <v>488.53000000000003</v>
      </c>
    </row>
    <row r="22" spans="1:7" ht="24" customHeight="1" x14ac:dyDescent="0.2">
      <c r="F22" s="6" t="s">
        <v>21</v>
      </c>
      <c r="G22" s="6">
        <v>481.05</v>
      </c>
    </row>
    <row r="23" spans="1:7" ht="24" customHeight="1" x14ac:dyDescent="0.2">
      <c r="A23" s="9" t="s">
        <v>90</v>
      </c>
      <c r="B23" s="3" t="s">
        <v>131</v>
      </c>
      <c r="F23" s="6" t="s">
        <v>22</v>
      </c>
      <c r="G23" s="6">
        <v>460.62</v>
      </c>
    </row>
    <row r="24" spans="1:7" ht="24" customHeight="1" x14ac:dyDescent="0.2">
      <c r="A24" s="6" t="s">
        <v>8</v>
      </c>
      <c r="B24" s="6">
        <v>-2.96</v>
      </c>
    </row>
    <row r="25" spans="1:7" ht="24" customHeight="1" x14ac:dyDescent="0.2">
      <c r="A25" s="6" t="s">
        <v>9</v>
      </c>
      <c r="B25" s="6">
        <v>-3.96</v>
      </c>
      <c r="F25" s="9" t="s">
        <v>113</v>
      </c>
      <c r="G25" s="3" t="s">
        <v>131</v>
      </c>
    </row>
    <row r="26" spans="1:7" ht="24" customHeight="1" x14ac:dyDescent="0.2">
      <c r="A26" s="6" t="s">
        <v>10</v>
      </c>
      <c r="B26" s="6">
        <v>-4.47</v>
      </c>
      <c r="F26" s="6" t="s">
        <v>8</v>
      </c>
      <c r="G26" s="6">
        <v>-2.9699999999999998</v>
      </c>
    </row>
    <row r="27" spans="1:7" ht="24" customHeight="1" x14ac:dyDescent="0.2">
      <c r="A27" s="6" t="s">
        <v>11</v>
      </c>
      <c r="B27" s="6">
        <v>-4.07</v>
      </c>
      <c r="F27" s="6" t="s">
        <v>9</v>
      </c>
      <c r="G27" s="6">
        <v>-3.96</v>
      </c>
    </row>
    <row r="28" spans="1:7" ht="24" customHeight="1" x14ac:dyDescent="0.2">
      <c r="A28" s="6" t="s">
        <v>12</v>
      </c>
      <c r="B28" s="6">
        <v>-2.87</v>
      </c>
      <c r="F28" s="6" t="s">
        <v>10</v>
      </c>
      <c r="G28" s="6">
        <v>-4.4799999999999995</v>
      </c>
    </row>
    <row r="29" spans="1:7" ht="24" customHeight="1" x14ac:dyDescent="0.2">
      <c r="A29" s="6" t="s">
        <v>13</v>
      </c>
      <c r="B29" s="6">
        <v>5.13</v>
      </c>
      <c r="F29" s="6" t="s">
        <v>11</v>
      </c>
      <c r="G29" s="6">
        <v>-4.0600000000000005</v>
      </c>
    </row>
    <row r="30" spans="1:7" ht="24" customHeight="1" x14ac:dyDescent="0.2">
      <c r="A30" s="6" t="s">
        <v>14</v>
      </c>
      <c r="B30" s="6">
        <v>4.6500000000000004</v>
      </c>
      <c r="F30" s="6" t="s">
        <v>12</v>
      </c>
      <c r="G30" s="6">
        <v>-2.83</v>
      </c>
    </row>
    <row r="31" spans="1:7" ht="24" customHeight="1" x14ac:dyDescent="0.2">
      <c r="A31" s="6" t="s">
        <v>15</v>
      </c>
      <c r="B31" s="6">
        <v>6.9</v>
      </c>
      <c r="F31" s="6" t="s">
        <v>13</v>
      </c>
      <c r="G31" s="6">
        <v>4.74</v>
      </c>
    </row>
    <row r="32" spans="1:7" ht="24" customHeight="1" x14ac:dyDescent="0.2">
      <c r="A32" s="6" t="s">
        <v>16</v>
      </c>
      <c r="B32" s="6">
        <v>5.41</v>
      </c>
      <c r="F32" s="6" t="s">
        <v>14</v>
      </c>
      <c r="G32" s="6">
        <v>4.1000000000000005</v>
      </c>
    </row>
    <row r="33" spans="1:7" ht="24" customHeight="1" x14ac:dyDescent="0.2">
      <c r="A33" s="6" t="s">
        <v>17</v>
      </c>
      <c r="B33" s="6">
        <v>5.59</v>
      </c>
      <c r="F33" s="6" t="s">
        <v>15</v>
      </c>
      <c r="G33" s="6">
        <v>6.0500000000000007</v>
      </c>
    </row>
    <row r="34" spans="1:7" ht="24" customHeight="1" x14ac:dyDescent="0.2">
      <c r="A34" s="6" t="s">
        <v>18</v>
      </c>
      <c r="B34" s="6">
        <v>10.220000000000001</v>
      </c>
      <c r="F34" s="6" t="s">
        <v>16</v>
      </c>
      <c r="G34" s="6">
        <v>4.53</v>
      </c>
    </row>
    <row r="35" spans="1:7" ht="24" customHeight="1" x14ac:dyDescent="0.2">
      <c r="A35" s="6" t="s">
        <v>20</v>
      </c>
      <c r="B35" s="6">
        <v>10.08</v>
      </c>
      <c r="F35" s="6" t="s">
        <v>17</v>
      </c>
      <c r="G35" s="6">
        <v>4.63</v>
      </c>
    </row>
    <row r="36" spans="1:7" ht="24" customHeight="1" x14ac:dyDescent="0.2">
      <c r="A36" s="6" t="s">
        <v>19</v>
      </c>
      <c r="B36" s="6">
        <v>16.23</v>
      </c>
      <c r="F36" s="6" t="s">
        <v>18</v>
      </c>
      <c r="G36" s="6">
        <v>9.43</v>
      </c>
    </row>
    <row r="37" spans="1:7" ht="24" customHeight="1" x14ac:dyDescent="0.2">
      <c r="A37" s="6" t="s">
        <v>21</v>
      </c>
      <c r="B37" s="6">
        <v>17.190000000000001</v>
      </c>
      <c r="F37" s="6" t="s">
        <v>20</v>
      </c>
      <c r="G37" s="6">
        <v>9.01</v>
      </c>
    </row>
    <row r="38" spans="1:7" ht="24" customHeight="1" x14ac:dyDescent="0.2">
      <c r="A38" s="6" t="s">
        <v>22</v>
      </c>
      <c r="B38" s="6">
        <v>18.72</v>
      </c>
      <c r="F38" s="6" t="s">
        <v>19</v>
      </c>
      <c r="G38" s="6">
        <v>14.4</v>
      </c>
    </row>
    <row r="39" spans="1:7" ht="24" customHeight="1" x14ac:dyDescent="0.2">
      <c r="A39" s="15"/>
      <c r="B39" s="19"/>
      <c r="F39" s="6" t="s">
        <v>21</v>
      </c>
      <c r="G39" s="6">
        <v>15.310000000000002</v>
      </c>
    </row>
    <row r="40" spans="1:7" ht="24" customHeight="1" x14ac:dyDescent="0.2">
      <c r="A40" s="9" t="s">
        <v>94</v>
      </c>
      <c r="B40" s="3" t="s">
        <v>131</v>
      </c>
      <c r="F40" s="6" t="s">
        <v>22</v>
      </c>
      <c r="G40" s="6">
        <v>16.149999999999999</v>
      </c>
    </row>
    <row r="41" spans="1:7" ht="24" customHeight="1" x14ac:dyDescent="0.2">
      <c r="A41" s="6" t="s">
        <v>93</v>
      </c>
      <c r="B41" s="6">
        <v>293179</v>
      </c>
      <c r="F41" s="15"/>
      <c r="G41" s="20"/>
    </row>
    <row r="42" spans="1:7" ht="24" customHeight="1" x14ac:dyDescent="0.2">
      <c r="F42" s="9" t="s">
        <v>96</v>
      </c>
      <c r="G42" s="3" t="s">
        <v>131</v>
      </c>
    </row>
    <row r="43" spans="1:7" ht="24" customHeight="1" x14ac:dyDescent="0.2">
      <c r="F43" s="6" t="s">
        <v>95</v>
      </c>
      <c r="G43" s="22">
        <v>282532</v>
      </c>
    </row>
    <row r="44" spans="1:7" ht="24" customHeight="1" x14ac:dyDescent="0.2">
      <c r="F44" s="6" t="s">
        <v>97</v>
      </c>
      <c r="G44" s="22">
        <v>10647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6" t="s">
        <v>26</v>
      </c>
      <c r="G1" s="36"/>
    </row>
    <row r="2" spans="1:7" ht="24" customHeight="1" x14ac:dyDescent="0.2">
      <c r="A2" s="9" t="s">
        <v>98</v>
      </c>
      <c r="B2" s="3" t="s">
        <v>131</v>
      </c>
      <c r="F2" s="9" t="s">
        <v>99</v>
      </c>
      <c r="G2" s="3" t="s">
        <v>131</v>
      </c>
    </row>
    <row r="3" spans="1:7" ht="24" customHeight="1" x14ac:dyDescent="0.2">
      <c r="A3" s="6" t="s">
        <v>100</v>
      </c>
      <c r="B3" s="4">
        <v>255685</v>
      </c>
      <c r="F3" s="6" t="s">
        <v>100</v>
      </c>
      <c r="G3" s="4">
        <v>247466</v>
      </c>
    </row>
    <row r="4" spans="1:7" ht="24" customHeight="1" x14ac:dyDescent="0.2">
      <c r="A4" s="6" t="s">
        <v>101</v>
      </c>
      <c r="B4" s="4">
        <v>59310</v>
      </c>
      <c r="F4" s="6" t="s">
        <v>101</v>
      </c>
      <c r="G4" s="4">
        <v>57523</v>
      </c>
    </row>
    <row r="5" spans="1:7" ht="24" customHeight="1" x14ac:dyDescent="0.2">
      <c r="A5" s="6" t="s">
        <v>102</v>
      </c>
      <c r="B5" s="4">
        <v>54681</v>
      </c>
      <c r="F5" s="6" t="s">
        <v>102</v>
      </c>
      <c r="G5" s="4">
        <v>52868</v>
      </c>
    </row>
    <row r="6" spans="1:7" ht="24" customHeight="1" x14ac:dyDescent="0.2">
      <c r="A6" s="6" t="s">
        <v>103</v>
      </c>
      <c r="B6" s="4">
        <v>141694</v>
      </c>
      <c r="F6" s="6" t="s">
        <v>103</v>
      </c>
      <c r="G6" s="4">
        <v>137075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131</v>
      </c>
      <c r="B1" s="26" t="s">
        <v>109</v>
      </c>
      <c r="C1" s="26" t="s">
        <v>110</v>
      </c>
      <c r="D1" s="26" t="s">
        <v>111</v>
      </c>
      <c r="E1" s="26" t="s">
        <v>112</v>
      </c>
    </row>
    <row r="2" spans="1:7" x14ac:dyDescent="0.2">
      <c r="A2" s="26" t="s">
        <v>104</v>
      </c>
      <c r="B2" s="26">
        <v>-16.920000000000002</v>
      </c>
      <c r="C2" s="26">
        <v>-447.86</v>
      </c>
      <c r="D2" s="26">
        <v>-932745.56</v>
      </c>
      <c r="E2" s="26">
        <v>-637.5</v>
      </c>
      <c r="F2" s="24"/>
    </row>
    <row r="3" spans="1:7" x14ac:dyDescent="0.2">
      <c r="A3" s="26" t="s">
        <v>105</v>
      </c>
      <c r="B3" s="26">
        <v>-69.319999999999993</v>
      </c>
      <c r="C3" s="26">
        <v>-1948.28</v>
      </c>
      <c r="D3" s="26">
        <v>-4338670</v>
      </c>
      <c r="E3" s="26">
        <v>-3146.56</v>
      </c>
    </row>
    <row r="4" spans="1:7" x14ac:dyDescent="0.2">
      <c r="A4" s="26" t="s">
        <v>106</v>
      </c>
      <c r="B4" s="26">
        <v>-158.62</v>
      </c>
      <c r="C4" s="26">
        <v>-4609.71</v>
      </c>
      <c r="D4" s="26">
        <v>-10646864</v>
      </c>
      <c r="E4" s="26">
        <v>-8219.92</v>
      </c>
    </row>
    <row r="5" spans="1:7" x14ac:dyDescent="0.2">
      <c r="A5" s="26" t="s">
        <v>107</v>
      </c>
      <c r="B5" s="26">
        <v>-280.77999999999997</v>
      </c>
      <c r="C5" s="26">
        <v>-8378.92</v>
      </c>
      <c r="D5" s="26">
        <v>-20253032</v>
      </c>
      <c r="E5" s="26">
        <v>-16088.43</v>
      </c>
    </row>
    <row r="6" spans="1:7" x14ac:dyDescent="0.2">
      <c r="A6" s="26" t="s">
        <v>108</v>
      </c>
      <c r="B6" s="26">
        <v>-426.52</v>
      </c>
      <c r="C6" s="26">
        <v>-12822.39</v>
      </c>
      <c r="D6" s="26">
        <v>-32085072</v>
      </c>
      <c r="E6" s="26">
        <v>-26010.46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57</v>
      </c>
      <c r="C2" s="10" t="s">
        <v>58</v>
      </c>
      <c r="F2" s="10" t="s">
        <v>41</v>
      </c>
    </row>
    <row r="3" spans="1:9" x14ac:dyDescent="0.2">
      <c r="A3" s="10" t="s">
        <v>42</v>
      </c>
      <c r="B3" s="13">
        <f>Consumption!G26</f>
        <v>-8.6868982762098312E-3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43</v>
      </c>
      <c r="B4" s="13">
        <f>Consumption!G27</f>
        <v>-1.523247454315424E-2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44</v>
      </c>
      <c r="B5" s="13">
        <f>Consumption!G28</f>
        <v>-1.7859980463981628E-2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45</v>
      </c>
      <c r="B6" s="13">
        <f>Consumption!G29</f>
        <v>-2.347179502248764E-2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46</v>
      </c>
      <c r="B7" s="13">
        <f>Consumption!G30</f>
        <v>-2.7307765558362007E-2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47</v>
      </c>
      <c r="B8" s="13">
        <f>Consumption!G31</f>
        <v>-3.5238020122051239E-2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48</v>
      </c>
      <c r="B9" s="13">
        <f>Consumption!G32</f>
        <v>-5.1307599991559982E-2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49</v>
      </c>
      <c r="B10" s="13">
        <f>Consumption!G33</f>
        <v>-5.6469112634658813E-2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50</v>
      </c>
      <c r="B11" s="13">
        <f>Consumption!G34</f>
        <v>-6.7526638507843018E-2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51</v>
      </c>
      <c r="B12" s="13">
        <f>Consumption!G35</f>
        <v>-7.935023307800293E-2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52</v>
      </c>
      <c r="B13" s="13">
        <f>Consumption!G36</f>
        <v>-6.7274212837219238E-2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53</v>
      </c>
      <c r="B14" s="13">
        <f>Consumption!G37</f>
        <v>-9.1157667338848114E-2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54</v>
      </c>
      <c r="B15" s="13">
        <f>Consumption!G38</f>
        <v>-9.656175971031189E-2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55</v>
      </c>
      <c r="B16" s="13">
        <f>Consumption!G39</f>
        <v>-0.10788845270872116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56</v>
      </c>
      <c r="B17" s="13">
        <f>Consumption!G40</f>
        <v>-0.12373184412717819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62</v>
      </c>
      <c r="C21" s="10" t="s">
        <v>63</v>
      </c>
      <c r="D21" s="10" t="s">
        <v>64</v>
      </c>
      <c r="G21" t="s">
        <v>62</v>
      </c>
      <c r="H21" t="s">
        <v>63</v>
      </c>
      <c r="I21" t="s">
        <v>64</v>
      </c>
    </row>
    <row r="22" spans="1:9" x14ac:dyDescent="0.2">
      <c r="A22" s="10" t="s">
        <v>59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59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60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60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61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61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2019-09-11T11:00:11Z</dcterms:modified>
</cp:coreProperties>
</file>