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G17" i="9"/>
  <c r="H17" i="9" s="1"/>
  <c r="F17" i="9"/>
  <c r="C17" i="9"/>
  <c r="G16" i="9"/>
  <c r="F16" i="9"/>
  <c r="G15" i="9"/>
  <c r="H15" i="9" s="1"/>
  <c r="F15" i="9"/>
  <c r="G14" i="9"/>
  <c r="F14" i="9"/>
  <c r="H14" i="9" s="1"/>
  <c r="H13" i="9"/>
  <c r="I17" i="9" s="1"/>
  <c r="G13" i="9"/>
  <c r="F13" i="9"/>
  <c r="C13" i="9"/>
  <c r="G12" i="9"/>
  <c r="H12" i="9" s="1"/>
  <c r="F12" i="9"/>
  <c r="C12" i="9"/>
  <c r="G11" i="9"/>
  <c r="F11" i="9"/>
  <c r="G10" i="9"/>
  <c r="H10" i="9" s="1"/>
  <c r="F10" i="9"/>
  <c r="G9" i="9"/>
  <c r="F9" i="9"/>
  <c r="H9" i="9" s="1"/>
  <c r="G8" i="9"/>
  <c r="H8" i="9" s="1"/>
  <c r="I12" i="9" s="1"/>
  <c r="F8" i="9"/>
  <c r="C8" i="9"/>
  <c r="G7" i="9"/>
  <c r="H7" i="9" s="1"/>
  <c r="F7" i="9"/>
  <c r="C7" i="9"/>
  <c r="G6" i="9"/>
  <c r="F6" i="9"/>
  <c r="H6" i="9" s="1"/>
  <c r="G5" i="9"/>
  <c r="H5" i="9" s="1"/>
  <c r="F5" i="9"/>
  <c r="G4" i="9"/>
  <c r="F4" i="9"/>
  <c r="G3" i="9"/>
  <c r="H3" i="9" s="1"/>
  <c r="I7" i="9" s="1"/>
  <c r="F3" i="9"/>
  <c r="C3" i="9"/>
  <c r="B6" i="9"/>
  <c r="B4" i="9"/>
  <c r="C22" i="9"/>
  <c r="H4" i="9" l="1"/>
  <c r="I24" i="9"/>
  <c r="I22" i="9"/>
  <c r="H16" i="9"/>
  <c r="H11" i="9"/>
  <c r="B5" i="9"/>
  <c r="C6" i="9"/>
  <c r="D6" i="9" s="1"/>
  <c r="C11" i="9"/>
  <c r="C16" i="9"/>
  <c r="B10" i="9"/>
  <c r="B14" i="9"/>
  <c r="C5" i="9"/>
  <c r="C15" i="9"/>
  <c r="B24" i="9"/>
  <c r="B11" i="9"/>
  <c r="B15" i="9"/>
  <c r="C24" i="9"/>
  <c r="C10" i="9"/>
  <c r="B3" i="9"/>
  <c r="D3" i="9" s="1"/>
  <c r="B7" i="9"/>
  <c r="D7" i="9" s="1"/>
  <c r="C4" i="9"/>
  <c r="D4" i="9" s="1"/>
  <c r="C9" i="9"/>
  <c r="C14" i="9"/>
  <c r="B23" i="9"/>
  <c r="B8" i="9"/>
  <c r="D8" i="9" s="1"/>
  <c r="B12" i="9"/>
  <c r="D12" i="9" s="1"/>
  <c r="B16" i="9"/>
  <c r="C23" i="9"/>
  <c r="B22" i="9"/>
  <c r="D22" i="9" s="1"/>
  <c r="B9" i="9"/>
  <c r="B13" i="9"/>
  <c r="D13" i="9" s="1"/>
  <c r="B17" i="9"/>
  <c r="D17" i="9" s="1"/>
  <c r="D11" i="9" l="1"/>
  <c r="D16" i="9"/>
  <c r="D9" i="9"/>
  <c r="D14" i="9"/>
  <c r="E17" i="9" s="1"/>
  <c r="D15" i="9"/>
  <c r="D10" i="9"/>
  <c r="E12" i="9" s="1"/>
  <c r="D23" i="9"/>
  <c r="D18" i="9"/>
  <c r="D5" i="9"/>
  <c r="E7" i="9" s="1"/>
  <c r="D24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<sst xmlns="http://schemas.openxmlformats.org/spreadsheetml/2006/main" count="335" uniqueCount="132">
  <si>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</si>
  <si>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</si>
  <si>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</si>
  <si>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</si>
  <si>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</si>
  <si>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</si>
  <si>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</si>
  <si>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</si>
  <si>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</si>
  <si>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</si>
  <si>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</si>
  <si>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</si>
  <si>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</si>
  <si>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</si>
  <si>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</si>
  <si>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</si>
  <si>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</si>
  <si>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</si>
  <si>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</si>
  <si>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</si>
  <si>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</si>
  <si>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</si>
  <si>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</si>
  <si>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</si>
  <si>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</si>
  <si>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</si>
  <si>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</si>
  <si>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</si>
  <si>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</si>
  <si>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</si>
  <si>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</si>
  <si>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</si>
  <si>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</si>
  <si>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</si>
  <si>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</si>
  <si>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</si>
  <si>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</si>
  <si>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</si>
  <si>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</si>
  <si>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</si>
  <si>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</si>
  <si>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</si>
  <si>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</si>
  <si>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</si>
  <si>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</si>
  <si>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</si>
  <si>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</si>
  <si>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</si>
  <si>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</si>
  <si>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</si>
  <si>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</si>
  <si>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</si>
  <si>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</si>
  <si>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</si>
  <si>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</si>
  <si>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</si>
  <si>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</si>
  <si>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</si>
  <si>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</si>
  <si>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</si>
  <si>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</si>
  <si>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</si>
  <si>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</si>
  <si>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</si>
  <si>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</si>
  <si>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Kingston upon Hull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</si>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</sst>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1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65</v>
      </c>
      <c r="B1" s="29" t="s">
        <v>129</v>
      </c>
    </row>
    <row r="2" spans="1:2" x14ac:dyDescent="0.2">
      <c r="A2" s="32" t="s">
        <v>115</v>
      </c>
      <c r="B2" s="33">
        <v>134</v>
      </c>
    </row>
    <row r="3" spans="1:2" x14ac:dyDescent="0.2">
      <c r="A3" s="32" t="s">
        <v>116</v>
      </c>
      <c r="B3" s="33">
        <v>2110</v>
      </c>
    </row>
    <row r="4" spans="1:2" x14ac:dyDescent="0.2">
      <c r="A4" s="32" t="s">
        <v>117</v>
      </c>
      <c r="B4" s="33">
        <v>4933</v>
      </c>
    </row>
    <row r="5" spans="1:2" x14ac:dyDescent="0.2">
      <c r="A5" s="32" t="s">
        <v>118</v>
      </c>
      <c r="B5" s="33">
        <v>8520</v>
      </c>
    </row>
    <row r="6" spans="1:2" x14ac:dyDescent="0.2">
      <c r="A6" s="32" t="s">
        <v>119</v>
      </c>
      <c r="B6" s="33">
        <v>24858</v>
      </c>
    </row>
    <row r="7" spans="1:2" x14ac:dyDescent="0.2">
      <c r="A7" s="30" t="s">
        <v>120</v>
      </c>
      <c r="B7" s="31">
        <v>683</v>
      </c>
    </row>
    <row r="8" spans="1:2" x14ac:dyDescent="0.2">
      <c r="A8" s="30" t="s">
        <v>9</v>
      </c>
      <c r="B8" s="31">
        <v>9384</v>
      </c>
    </row>
    <row r="9" spans="1:2" x14ac:dyDescent="0.2">
      <c r="A9" s="30" t="s">
        <v>10</v>
      </c>
      <c r="B9" s="31">
        <v>18886</v>
      </c>
    </row>
    <row r="10" spans="1:2" x14ac:dyDescent="0.2">
      <c r="A10" s="30" t="s">
        <v>11</v>
      </c>
      <c r="B10" s="31">
        <v>26058</v>
      </c>
    </row>
    <row r="11" spans="1:2" x14ac:dyDescent="0.2">
      <c r="A11" s="30" t="s">
        <v>121</v>
      </c>
      <c r="B11" s="31">
        <v>54745</v>
      </c>
    </row>
    <row r="12" spans="1:2" x14ac:dyDescent="0.2">
      <c r="A12" s="32" t="s">
        <v>122</v>
      </c>
      <c r="B12" s="33">
        <v>286</v>
      </c>
    </row>
    <row r="13" spans="1:2" x14ac:dyDescent="0.2">
      <c r="A13" s="32" t="s">
        <v>123</v>
      </c>
      <c r="B13" s="33">
        <v>3991</v>
      </c>
    </row>
    <row r="14" spans="1:2" x14ac:dyDescent="0.2">
      <c r="A14" s="32" t="s">
        <v>124</v>
      </c>
      <c r="B14" s="33">
        <v>7176</v>
      </c>
    </row>
    <row r="15" spans="1:2" x14ac:dyDescent="0.2">
      <c r="A15" s="32" t="s">
        <v>125</v>
      </c>
      <c r="B15" s="33">
        <v>9221</v>
      </c>
    </row>
    <row r="16" spans="1:2" x14ac:dyDescent="0.2">
      <c r="A16" s="32" t="s">
        <v>126</v>
      </c>
      <c r="B16" s="33">
        <v>18062</v>
      </c>
    </row>
    <row r="17" spans="1:2" x14ac:dyDescent="0.2">
      <c r="A17" s="30" t="s">
        <v>127</v>
      </c>
      <c r="B17" s="31">
        <v>66</v>
      </c>
    </row>
    <row r="18" spans="1:2" x14ac:dyDescent="0.2">
      <c r="A18" s="30" t="s">
        <v>20</v>
      </c>
      <c r="B18" s="31">
        <v>827</v>
      </c>
    </row>
    <row r="19" spans="1:2" x14ac:dyDescent="0.2">
      <c r="A19" s="30" t="s">
        <v>19</v>
      </c>
      <c r="B19" s="31">
        <v>1717</v>
      </c>
    </row>
    <row r="20" spans="1:2" x14ac:dyDescent="0.2">
      <c r="A20" s="30" t="s">
        <v>21</v>
      </c>
      <c r="B20" s="31">
        <v>2349</v>
      </c>
    </row>
    <row r="21" spans="1:2" x14ac:dyDescent="0.2">
      <c r="A21" s="30" t="s">
        <v>128</v>
      </c>
      <c r="B21" s="31">
        <v>5373</v>
      </c>
    </row>
    <row r="22" spans="1:2" x14ac:dyDescent="0.2">
      <c r="A22" s="34" t="s">
        <v>68</v>
      </c>
      <c r="B22" s="34">
        <v>199379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6</v>
      </c>
      <c r="B2" s="3" t="s">
        <v>65</v>
      </c>
      <c r="F2" s="9" t="s">
        <v>40</v>
      </c>
      <c r="G2" s="3" t="s">
        <v>65</v>
      </c>
    </row>
    <row r="3" spans="1:7" ht="24" customHeight="1" x14ac:dyDescent="0.2">
      <c r="A3" s="6" t="s">
        <v>2</v>
      </c>
      <c r="B3" s="4">
        <v>14.24</v>
      </c>
      <c r="F3" s="6" t="s">
        <v>2</v>
      </c>
      <c r="G3" s="11">
        <v>-8.685273677110672E-2</v>
      </c>
    </row>
    <row r="4" spans="1:7" ht="24" customHeight="1" x14ac:dyDescent="0.2">
      <c r="A4" s="6" t="s">
        <v>3</v>
      </c>
      <c r="B4" s="4">
        <v>0</v>
      </c>
      <c r="F4" s="6" t="s">
        <v>0</v>
      </c>
      <c r="G4" s="11">
        <v>-3.5986887959141456E-2</v>
      </c>
    </row>
    <row r="5" spans="1:7" ht="24" customHeight="1" x14ac:dyDescent="0.2">
      <c r="A5" s="6" t="s">
        <v>0</v>
      </c>
      <c r="B5" s="4">
        <v>4.13</v>
      </c>
      <c r="F5" s="6" t="s">
        <v>4</v>
      </c>
      <c r="G5" s="11">
        <v>-7.4051934317955259E-2</v>
      </c>
    </row>
    <row r="6" spans="1:7" ht="24" customHeight="1" x14ac:dyDescent="0.2">
      <c r="A6" s="6" t="s">
        <v>4</v>
      </c>
      <c r="B6" s="4">
        <v>25.43</v>
      </c>
      <c r="F6" s="6" t="s">
        <v>5</v>
      </c>
      <c r="G6" s="11">
        <v>-0.12982045730916791</v>
      </c>
    </row>
    <row r="7" spans="1:7" ht="24" customHeight="1" x14ac:dyDescent="0.2">
      <c r="A7" s="6" t="s">
        <v>5</v>
      </c>
      <c r="B7" s="4">
        <v>80.319999999999993</v>
      </c>
    </row>
    <row r="8" spans="1:7" ht="24" customHeight="1" x14ac:dyDescent="0.2">
      <c r="B8" s="5"/>
      <c r="F8" s="9" t="s">
        <v>27</v>
      </c>
      <c r="G8" s="3" t="s">
        <v>65</v>
      </c>
    </row>
    <row r="9" spans="1:7" ht="24" customHeight="1" x14ac:dyDescent="0.2">
      <c r="A9" s="9" t="s">
        <v>24</v>
      </c>
      <c r="B9" s="3" t="s">
        <v>65</v>
      </c>
      <c r="F9" s="6" t="s">
        <v>8</v>
      </c>
      <c r="G9" s="6">
        <v>-3.78</v>
      </c>
    </row>
    <row r="10" spans="1:7" ht="24" customHeight="1" x14ac:dyDescent="0.2">
      <c r="A10" s="6" t="s">
        <v>3</v>
      </c>
      <c r="B10" s="4" t="s">
        <v>7</v>
      </c>
      <c r="F10" s="6" t="s">
        <v>9</v>
      </c>
      <c r="G10" s="6">
        <v>-6.27</v>
      </c>
    </row>
    <row r="11" spans="1:7" ht="24" customHeight="1" x14ac:dyDescent="0.2">
      <c r="A11" s="6" t="s">
        <v>0</v>
      </c>
      <c r="B11" s="8">
        <v>0.12994350492954254</v>
      </c>
      <c r="F11" s="6" t="s">
        <v>10</v>
      </c>
      <c r="G11" s="6">
        <v>-6.82</v>
      </c>
    </row>
    <row r="12" spans="1:7" ht="24" customHeight="1" x14ac:dyDescent="0.2">
      <c r="A12" s="6" t="s">
        <v>4</v>
      </c>
      <c r="B12" s="8">
        <v>0.19968877732753754</v>
      </c>
      <c r="F12" s="6" t="s">
        <v>11</v>
      </c>
      <c r="G12" s="6">
        <v>-7.9</v>
      </c>
    </row>
    <row r="13" spans="1:7" ht="24" customHeight="1" x14ac:dyDescent="0.2">
      <c r="A13" s="6" t="s">
        <v>5</v>
      </c>
      <c r="B13" s="8">
        <v>0.36536002159118652</v>
      </c>
      <c r="F13" s="6" t="s">
        <v>12</v>
      </c>
      <c r="G13" s="6">
        <v>-8.26</v>
      </c>
    </row>
    <row r="14" spans="1:7" ht="24" customHeight="1" x14ac:dyDescent="0.2">
      <c r="B14" s="5"/>
      <c r="F14" s="6" t="s">
        <v>13</v>
      </c>
      <c r="G14" s="6">
        <v>-52.61</v>
      </c>
    </row>
    <row r="15" spans="1:7" ht="24" customHeight="1" x14ac:dyDescent="0.2">
      <c r="A15" s="9" t="s">
        <v>23</v>
      </c>
      <c r="B15" s="3" t="s">
        <v>65</v>
      </c>
      <c r="F15" s="6" t="s">
        <v>14</v>
      </c>
      <c r="G15" s="6">
        <v>-75.540000000000006</v>
      </c>
    </row>
    <row r="16" spans="1:7" ht="24" customHeight="1" x14ac:dyDescent="0.2">
      <c r="A16" s="6" t="s">
        <v>8</v>
      </c>
      <c r="B16" s="6">
        <v>248.38</v>
      </c>
      <c r="F16" s="6" t="s">
        <v>15</v>
      </c>
      <c r="G16" s="6">
        <v>-80.319999999999993</v>
      </c>
    </row>
    <row r="17" spans="1:7" ht="24" customHeight="1" x14ac:dyDescent="0.2">
      <c r="A17" s="6" t="s">
        <v>9</v>
      </c>
      <c r="B17" s="6">
        <v>243.03</v>
      </c>
      <c r="F17" s="6" t="s">
        <v>16</v>
      </c>
      <c r="G17" s="6">
        <v>-94.08</v>
      </c>
    </row>
    <row r="18" spans="1:7" ht="24" customHeight="1" x14ac:dyDescent="0.2">
      <c r="A18" s="6" t="s">
        <v>10</v>
      </c>
      <c r="B18" s="6">
        <v>234.5</v>
      </c>
      <c r="F18" s="6" t="s">
        <v>17</v>
      </c>
      <c r="G18" s="6">
        <v>-112.51</v>
      </c>
    </row>
    <row r="19" spans="1:7" ht="24" customHeight="1" x14ac:dyDescent="0.2">
      <c r="A19" s="6" t="s">
        <v>11</v>
      </c>
      <c r="B19" s="6">
        <v>222.95</v>
      </c>
      <c r="F19" s="6" t="s">
        <v>18</v>
      </c>
      <c r="G19" s="6">
        <v>-289.33</v>
      </c>
    </row>
    <row r="20" spans="1:7" ht="24" customHeight="1" x14ac:dyDescent="0.2">
      <c r="A20" s="6" t="s">
        <v>12</v>
      </c>
      <c r="B20" s="6">
        <v>198.72</v>
      </c>
      <c r="F20" s="6" t="s">
        <v>20</v>
      </c>
      <c r="G20" s="6">
        <v>-406.73</v>
      </c>
    </row>
    <row r="21" spans="1:7" ht="24" customHeight="1" x14ac:dyDescent="0.2">
      <c r="A21" s="6" t="s">
        <v>13</v>
      </c>
      <c r="B21" s="6">
        <v>1301.9100000000001</v>
      </c>
      <c r="F21" s="6" t="s">
        <v>19</v>
      </c>
      <c r="G21" s="6">
        <v>-422.01</v>
      </c>
    </row>
    <row r="22" spans="1:7" ht="24" customHeight="1" x14ac:dyDescent="0.2">
      <c r="A22" s="6" t="s">
        <v>14</v>
      </c>
      <c r="B22" s="6">
        <v>1288.8499999999999</v>
      </c>
      <c r="F22" s="6" t="s">
        <v>21</v>
      </c>
      <c r="G22" s="6">
        <v>-540.14</v>
      </c>
    </row>
    <row r="23" spans="1:7" ht="24" customHeight="1" x14ac:dyDescent="0.2">
      <c r="A23" s="6" t="s">
        <v>15</v>
      </c>
      <c r="B23" s="6">
        <v>1294.4000000000001</v>
      </c>
      <c r="F23" s="6" t="s">
        <v>22</v>
      </c>
      <c r="G23" s="6">
        <v>-605.52</v>
      </c>
    </row>
    <row r="24" spans="1:7" ht="24" customHeight="1" x14ac:dyDescent="0.2">
      <c r="A24" s="6" t="s">
        <v>16</v>
      </c>
      <c r="B24" s="6">
        <v>1305.57</v>
      </c>
    </row>
    <row r="25" spans="1:7" ht="24" customHeight="1" x14ac:dyDescent="0.2">
      <c r="A25" s="6" t="s">
        <v>17</v>
      </c>
      <c r="B25" s="6">
        <v>1349.31</v>
      </c>
      <c r="F25" s="9" t="s">
        <v>28</v>
      </c>
      <c r="G25" s="3" t="s">
        <v>65</v>
      </c>
    </row>
    <row r="26" spans="1:7" ht="24" customHeight="1" x14ac:dyDescent="0.2">
      <c r="A26" s="6" t="s">
        <v>18</v>
      </c>
      <c r="B26" s="6">
        <v>3649.35</v>
      </c>
      <c r="F26" s="6" t="s">
        <v>8</v>
      </c>
      <c r="G26" s="11">
        <v>-1.5228333882987499E-2</v>
      </c>
    </row>
    <row r="27" spans="1:7" ht="24" customHeight="1" x14ac:dyDescent="0.2">
      <c r="A27" s="6" t="s">
        <v>20</v>
      </c>
      <c r="B27" s="6">
        <v>3812.68</v>
      </c>
      <c r="F27" s="6" t="s">
        <v>9</v>
      </c>
      <c r="G27" s="11">
        <v>-2.5784807279706001E-2</v>
      </c>
    </row>
    <row r="28" spans="1:7" ht="24" customHeight="1" x14ac:dyDescent="0.2">
      <c r="A28" s="6" t="s">
        <v>19</v>
      </c>
      <c r="B28" s="6">
        <v>3804.85</v>
      </c>
      <c r="F28" s="6" t="s">
        <v>10</v>
      </c>
      <c r="G28" s="11">
        <v>-2.9092347249388695E-2</v>
      </c>
    </row>
    <row r="29" spans="1:7" ht="24" customHeight="1" x14ac:dyDescent="0.2">
      <c r="A29" s="6" t="s">
        <v>21</v>
      </c>
      <c r="B29" s="6">
        <v>4397.67</v>
      </c>
      <c r="F29" s="6" t="s">
        <v>11</v>
      </c>
      <c r="G29" s="11">
        <v>-3.5434678196907043E-2</v>
      </c>
    </row>
    <row r="30" spans="1:7" ht="24" customHeight="1" x14ac:dyDescent="0.2">
      <c r="A30" s="6" t="s">
        <v>22</v>
      </c>
      <c r="B30" s="6">
        <v>4261.54</v>
      </c>
      <c r="F30" s="6" t="s">
        <v>12</v>
      </c>
      <c r="G30" s="11">
        <v>-4.1551060974597931E-2</v>
      </c>
    </row>
    <row r="31" spans="1:7" ht="24" customHeight="1" x14ac:dyDescent="0.2">
      <c r="F31" s="6" t="s">
        <v>13</v>
      </c>
      <c r="G31" s="11">
        <v>-4.0412541478872299E-2</v>
      </c>
    </row>
    <row r="32" spans="1:7" ht="24" customHeight="1" x14ac:dyDescent="0.2">
      <c r="A32" s="9" t="s">
        <v>39</v>
      </c>
      <c r="B32" s="3" t="s">
        <v>65</v>
      </c>
      <c r="F32" s="6" t="s">
        <v>14</v>
      </c>
      <c r="G32" s="11">
        <v>-5.8606706559658051E-2</v>
      </c>
    </row>
    <row r="33" spans="1:7" ht="24" customHeight="1" x14ac:dyDescent="0.2">
      <c r="A33" s="6" t="s">
        <v>29</v>
      </c>
      <c r="B33" s="12">
        <v>23606.317999999999</v>
      </c>
      <c r="F33" s="6" t="s">
        <v>15</v>
      </c>
      <c r="G33" s="11">
        <v>-6.2051359564065933E-2</v>
      </c>
    </row>
    <row r="34" spans="1:7" ht="24" customHeight="1" x14ac:dyDescent="0.2">
      <c r="A34" s="6" t="s">
        <v>30</v>
      </c>
      <c r="B34" s="12">
        <v>6952.13</v>
      </c>
      <c r="F34" s="6" t="s">
        <v>16</v>
      </c>
      <c r="G34" s="11">
        <v>-7.2064101696014404E-2</v>
      </c>
    </row>
    <row r="35" spans="1:7" ht="24" customHeight="1" x14ac:dyDescent="0.2">
      <c r="A35" s="6" t="s">
        <v>31</v>
      </c>
      <c r="B35" s="12">
        <v>33387.027999999998</v>
      </c>
      <c r="F35" s="6" t="s">
        <v>17</v>
      </c>
      <c r="G35" s="11">
        <v>-8.3381429314613342E-2</v>
      </c>
    </row>
    <row r="36" spans="1:7" ht="24" customHeight="1" x14ac:dyDescent="0.2">
      <c r="A36" s="6" t="s">
        <v>32</v>
      </c>
      <c r="B36" s="12">
        <v>19249.944</v>
      </c>
      <c r="F36" s="6" t="s">
        <v>18</v>
      </c>
      <c r="G36" s="11">
        <v>-7.9282626509666443E-2</v>
      </c>
    </row>
    <row r="37" spans="1:7" ht="24" customHeight="1" x14ac:dyDescent="0.2">
      <c r="A37" s="6" t="s">
        <v>33</v>
      </c>
      <c r="B37" s="12">
        <v>287.72330999999997</v>
      </c>
      <c r="F37" s="6" t="s">
        <v>20</v>
      </c>
      <c r="G37" s="11">
        <v>-0.10667861998081207</v>
      </c>
    </row>
    <row r="38" spans="1:7" ht="24" customHeight="1" x14ac:dyDescent="0.2">
      <c r="A38" s="6" t="s">
        <v>34</v>
      </c>
      <c r="B38" s="12">
        <v>25584.026000000002</v>
      </c>
      <c r="F38" s="6" t="s">
        <v>19</v>
      </c>
      <c r="G38" s="11">
        <v>-0.11091324687004089</v>
      </c>
    </row>
    <row r="39" spans="1:7" ht="24" customHeight="1" x14ac:dyDescent="0.2">
      <c r="A39" s="6" t="s">
        <v>35</v>
      </c>
      <c r="B39" s="12">
        <v>2206.3310000000001</v>
      </c>
      <c r="F39" s="6" t="s">
        <v>21</v>
      </c>
      <c r="G39" s="11">
        <v>-0.12282520532608032</v>
      </c>
    </row>
    <row r="40" spans="1:7" ht="24" customHeight="1" x14ac:dyDescent="0.2">
      <c r="A40" s="6" t="s">
        <v>36</v>
      </c>
      <c r="B40" s="12">
        <v>4531.7955000000002</v>
      </c>
      <c r="F40" s="6" t="s">
        <v>22</v>
      </c>
      <c r="G40" s="11">
        <v>-0.14208920300006866</v>
      </c>
    </row>
    <row r="41" spans="1:7" ht="24" customHeight="1" x14ac:dyDescent="0.2">
      <c r="A41" s="6" t="s">
        <v>37</v>
      </c>
      <c r="B41" s="12">
        <v>1942.4955</v>
      </c>
    </row>
    <row r="42" spans="1:7" ht="24" customHeight="1" x14ac:dyDescent="0.2">
      <c r="A42" s="6" t="s">
        <v>38</v>
      </c>
      <c r="B42" s="12">
        <v>192.31544</v>
      </c>
      <c r="F42" s="9" t="s">
        <v>86</v>
      </c>
      <c r="G42" s="3" t="s">
        <v>65</v>
      </c>
    </row>
    <row r="43" spans="1:7" ht="24" customHeight="1" x14ac:dyDescent="0.2">
      <c r="F43" s="6" t="s">
        <v>29</v>
      </c>
      <c r="G43" s="12">
        <v>18470.696</v>
      </c>
    </row>
    <row r="44" spans="1:7" ht="24" customHeight="1" x14ac:dyDescent="0.2">
      <c r="F44" s="6" t="s">
        <v>30</v>
      </c>
      <c r="G44" s="12">
        <v>2864.7777500000002</v>
      </c>
    </row>
    <row r="45" spans="1:7" ht="24" customHeight="1" x14ac:dyDescent="0.2">
      <c r="F45" s="6" t="s">
        <v>31</v>
      </c>
      <c r="G45" s="12">
        <v>35444.216</v>
      </c>
    </row>
    <row r="46" spans="1:7" ht="24" customHeight="1" x14ac:dyDescent="0.2">
      <c r="F46" s="6" t="s">
        <v>32</v>
      </c>
      <c r="G46" s="12">
        <v>16669.400000000001</v>
      </c>
    </row>
    <row r="47" spans="1:7" ht="24" customHeight="1" x14ac:dyDescent="0.2">
      <c r="F47" s="6" t="s">
        <v>33</v>
      </c>
      <c r="G47" s="12">
        <v>191.02021999999999</v>
      </c>
    </row>
    <row r="48" spans="1:7" ht="24" customHeight="1" x14ac:dyDescent="0.2">
      <c r="F48" s="6" t="s">
        <v>34</v>
      </c>
      <c r="G48" s="12">
        <v>24774.52</v>
      </c>
    </row>
    <row r="49" spans="6:7" ht="24" customHeight="1" x14ac:dyDescent="0.2">
      <c r="F49" s="6" t="s">
        <v>35</v>
      </c>
      <c r="G49" s="12">
        <v>2291.585</v>
      </c>
    </row>
    <row r="50" spans="6:7" ht="24" customHeight="1" x14ac:dyDescent="0.2">
      <c r="F50" s="6" t="s">
        <v>36</v>
      </c>
      <c r="G50" s="12">
        <v>4911.7780000000002</v>
      </c>
    </row>
    <row r="51" spans="6:7" ht="24" customHeight="1" x14ac:dyDescent="0.2">
      <c r="F51" s="6" t="s">
        <v>37</v>
      </c>
      <c r="G51" s="12">
        <v>1871.5118799999998</v>
      </c>
    </row>
    <row r="52" spans="6:7" ht="24" customHeight="1" x14ac:dyDescent="0.2">
      <c r="F52" s="6" t="s">
        <v>38</v>
      </c>
      <c r="G52" s="12">
        <v>207.18129999999999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69</v>
      </c>
      <c r="B2" s="3" t="s">
        <v>65</v>
      </c>
      <c r="F2" s="9" t="s">
        <v>83</v>
      </c>
      <c r="G2" s="3" t="s">
        <v>65</v>
      </c>
    </row>
    <row r="3" spans="1:7" ht="24" customHeight="1" x14ac:dyDescent="0.2">
      <c r="A3" s="6" t="s">
        <v>66</v>
      </c>
      <c r="B3" s="17">
        <v>15632</v>
      </c>
      <c r="F3" s="6" t="s">
        <v>66</v>
      </c>
      <c r="G3" s="17">
        <v>17798</v>
      </c>
    </row>
    <row r="4" spans="1:7" ht="24" customHeight="1" x14ac:dyDescent="0.2">
      <c r="A4" s="6" t="s">
        <v>67</v>
      </c>
      <c r="B4" s="17">
        <v>29314</v>
      </c>
      <c r="F4" s="6" t="s">
        <v>67</v>
      </c>
      <c r="G4" s="17">
        <v>28972</v>
      </c>
    </row>
    <row r="5" spans="1:7" ht="24" customHeight="1" x14ac:dyDescent="0.2">
      <c r="A5" s="6" t="s">
        <v>68</v>
      </c>
      <c r="B5" s="18">
        <v>44946</v>
      </c>
      <c r="F5" s="6" t="s">
        <v>68</v>
      </c>
      <c r="G5" s="18">
        <v>46770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65</v>
      </c>
      <c r="F7" s="9" t="s">
        <v>84</v>
      </c>
      <c r="G7" s="3" t="s">
        <v>65</v>
      </c>
    </row>
    <row r="8" spans="1:7" ht="24" customHeight="1" x14ac:dyDescent="0.2">
      <c r="A8" s="6" t="s">
        <v>70</v>
      </c>
      <c r="B8" s="4">
        <v>9999</v>
      </c>
      <c r="F8" s="6" t="s">
        <v>70</v>
      </c>
      <c r="G8" s="4">
        <v>9742</v>
      </c>
    </row>
    <row r="9" spans="1:7" ht="24" customHeight="1" x14ac:dyDescent="0.2">
      <c r="A9" s="6" t="s">
        <v>71</v>
      </c>
      <c r="B9" s="4">
        <v>2692</v>
      </c>
      <c r="F9" s="6" t="s">
        <v>71</v>
      </c>
      <c r="G9" s="4">
        <v>1621</v>
      </c>
    </row>
    <row r="10" spans="1:7" ht="24" customHeight="1" x14ac:dyDescent="0.2">
      <c r="A10" s="6" t="s">
        <v>72</v>
      </c>
      <c r="B10" s="4">
        <v>17997</v>
      </c>
      <c r="F10" s="6" t="s">
        <v>72</v>
      </c>
      <c r="G10" s="4">
        <v>20604</v>
      </c>
    </row>
    <row r="11" spans="1:7" ht="24" customHeight="1" x14ac:dyDescent="0.2">
      <c r="A11" s="6" t="s">
        <v>73</v>
      </c>
      <c r="B11" s="4">
        <v>10186</v>
      </c>
      <c r="F11" s="6" t="s">
        <v>73</v>
      </c>
      <c r="G11" s="4">
        <v>9669</v>
      </c>
    </row>
    <row r="12" spans="1:7" ht="24" customHeight="1" x14ac:dyDescent="0.2">
      <c r="A12" s="6" t="s">
        <v>74</v>
      </c>
      <c r="B12" s="4">
        <v>345</v>
      </c>
      <c r="F12" s="6" t="s">
        <v>74</v>
      </c>
      <c r="G12" s="4">
        <v>232</v>
      </c>
    </row>
    <row r="13" spans="1:7" ht="24" customHeight="1" x14ac:dyDescent="0.2">
      <c r="A13" s="6" t="s">
        <v>75</v>
      </c>
      <c r="B13" s="4">
        <v>31293</v>
      </c>
      <c r="F13" s="6" t="s">
        <v>75</v>
      </c>
      <c r="G13" s="4">
        <v>30311</v>
      </c>
    </row>
    <row r="14" spans="1:7" ht="24" customHeight="1" x14ac:dyDescent="0.2">
      <c r="A14" s="6" t="s">
        <v>76</v>
      </c>
      <c r="B14" s="4">
        <v>2752</v>
      </c>
      <c r="F14" s="6" t="s">
        <v>76</v>
      </c>
      <c r="G14" s="4">
        <v>2858</v>
      </c>
    </row>
    <row r="15" spans="1:7" ht="24" customHeight="1" x14ac:dyDescent="0.2">
      <c r="A15" s="6" t="s">
        <v>77</v>
      </c>
      <c r="B15" s="4">
        <v>5745</v>
      </c>
      <c r="F15" s="6" t="s">
        <v>77</v>
      </c>
      <c r="G15" s="4">
        <v>6221</v>
      </c>
    </row>
    <row r="16" spans="1:7" ht="24" customHeight="1" x14ac:dyDescent="0.2">
      <c r="A16" s="6" t="s">
        <v>78</v>
      </c>
      <c r="B16" s="4">
        <v>3288</v>
      </c>
      <c r="F16" s="6" t="s">
        <v>78</v>
      </c>
      <c r="G16" s="4">
        <v>3171</v>
      </c>
    </row>
    <row r="17" spans="1:7" ht="24" customHeight="1" x14ac:dyDescent="0.2">
      <c r="A17" s="6" t="s">
        <v>79</v>
      </c>
      <c r="B17" s="4">
        <v>253</v>
      </c>
      <c r="F17" s="6" t="s">
        <v>79</v>
      </c>
      <c r="G17" s="4">
        <v>273</v>
      </c>
    </row>
    <row r="19" spans="1:7" ht="24" customHeight="1" x14ac:dyDescent="0.2">
      <c r="A19" s="9" t="s">
        <v>82</v>
      </c>
      <c r="B19" s="3" t="s">
        <v>65</v>
      </c>
      <c r="F19" s="9" t="s">
        <v>85</v>
      </c>
      <c r="G19" s="3" t="s">
        <v>65</v>
      </c>
    </row>
    <row r="20" spans="1:7" ht="24" customHeight="1" x14ac:dyDescent="0.2">
      <c r="A20" s="6" t="s">
        <v>8</v>
      </c>
      <c r="B20" s="6">
        <v>234.38</v>
      </c>
      <c r="F20" s="6" t="s">
        <v>8</v>
      </c>
      <c r="G20" s="6">
        <v>236.1</v>
      </c>
    </row>
    <row r="21" spans="1:7" ht="24" customHeight="1" x14ac:dyDescent="0.2">
      <c r="A21" s="6" t="s">
        <v>9</v>
      </c>
      <c r="B21" s="6">
        <v>216.29</v>
      </c>
      <c r="F21" s="6" t="s">
        <v>9</v>
      </c>
      <c r="G21" s="6">
        <v>218.04999999999998</v>
      </c>
    </row>
    <row r="22" spans="1:7" ht="24" customHeight="1" x14ac:dyDescent="0.2">
      <c r="A22" s="6" t="s">
        <v>10</v>
      </c>
      <c r="B22" s="6">
        <v>208.08</v>
      </c>
      <c r="F22" s="6" t="s">
        <v>10</v>
      </c>
      <c r="G22" s="6">
        <v>209.43</v>
      </c>
    </row>
    <row r="23" spans="1:7" ht="24" customHeight="1" x14ac:dyDescent="0.2">
      <c r="A23" s="6" t="s">
        <v>11</v>
      </c>
      <c r="B23" s="6">
        <v>189.91</v>
      </c>
      <c r="F23" s="6" t="s">
        <v>11</v>
      </c>
      <c r="G23" s="6">
        <v>191.01</v>
      </c>
    </row>
    <row r="24" spans="1:7" ht="24" customHeight="1" x14ac:dyDescent="0.2">
      <c r="A24" s="6" t="s">
        <v>12</v>
      </c>
      <c r="B24" s="6">
        <v>168.83</v>
      </c>
      <c r="F24" s="6" t="s">
        <v>12</v>
      </c>
      <c r="G24" s="6">
        <v>169.85000000000002</v>
      </c>
    </row>
    <row r="25" spans="1:7" ht="24" customHeight="1" x14ac:dyDescent="0.2">
      <c r="A25" s="6" t="s">
        <v>13</v>
      </c>
      <c r="B25" s="6">
        <v>1087.1600000000001</v>
      </c>
      <c r="F25" s="6" t="s">
        <v>13</v>
      </c>
      <c r="G25" s="6">
        <v>1092.8100000000002</v>
      </c>
    </row>
    <row r="26" spans="1:7" ht="24" customHeight="1" x14ac:dyDescent="0.2">
      <c r="A26" s="6" t="s">
        <v>14</v>
      </c>
      <c r="B26" s="6">
        <v>1012.24</v>
      </c>
      <c r="F26" s="6" t="s">
        <v>14</v>
      </c>
      <c r="G26" s="6">
        <v>1016.67</v>
      </c>
    </row>
    <row r="27" spans="1:7" ht="24" customHeight="1" x14ac:dyDescent="0.2">
      <c r="A27" s="6" t="s">
        <v>15</v>
      </c>
      <c r="B27" s="6">
        <v>1009.92</v>
      </c>
      <c r="F27" s="6" t="s">
        <v>15</v>
      </c>
      <c r="G27" s="6">
        <v>1012.64</v>
      </c>
    </row>
    <row r="28" spans="1:7" ht="24" customHeight="1" x14ac:dyDescent="0.2">
      <c r="A28" s="6" t="s">
        <v>16</v>
      </c>
      <c r="B28" s="6">
        <v>985.72</v>
      </c>
      <c r="F28" s="6" t="s">
        <v>16</v>
      </c>
      <c r="G28" s="6">
        <v>984.92000000000007</v>
      </c>
    </row>
    <row r="29" spans="1:7" ht="24" customHeight="1" x14ac:dyDescent="0.2">
      <c r="A29" s="6" t="s">
        <v>17</v>
      </c>
      <c r="B29" s="6">
        <v>1010.52</v>
      </c>
      <c r="F29" s="6" t="s">
        <v>17</v>
      </c>
      <c r="G29" s="6">
        <v>1008.31</v>
      </c>
    </row>
    <row r="30" spans="1:7" ht="24" customHeight="1" x14ac:dyDescent="0.2">
      <c r="A30" s="6" t="s">
        <v>18</v>
      </c>
      <c r="B30" s="6">
        <v>2399.15</v>
      </c>
      <c r="F30" s="6" t="s">
        <v>18</v>
      </c>
      <c r="G30" s="6">
        <v>2420.9500000000003</v>
      </c>
    </row>
    <row r="31" spans="1:7" ht="24" customHeight="1" x14ac:dyDescent="0.2">
      <c r="A31" s="6" t="s">
        <v>20</v>
      </c>
      <c r="B31" s="6">
        <v>2340.5300000000002</v>
      </c>
      <c r="F31" s="6" t="s">
        <v>20</v>
      </c>
      <c r="G31" s="6">
        <v>2355.5300000000002</v>
      </c>
    </row>
    <row r="32" spans="1:7" ht="24" customHeight="1" x14ac:dyDescent="0.2">
      <c r="A32" s="6" t="s">
        <v>19</v>
      </c>
      <c r="B32" s="6">
        <v>2287.09</v>
      </c>
      <c r="F32" s="6" t="s">
        <v>19</v>
      </c>
      <c r="G32" s="6">
        <v>2304.2000000000003</v>
      </c>
    </row>
    <row r="33" spans="1:7" ht="24" customHeight="1" x14ac:dyDescent="0.2">
      <c r="A33" s="6" t="s">
        <v>21</v>
      </c>
      <c r="B33" s="6">
        <v>2556.9299999999998</v>
      </c>
      <c r="F33" s="6" t="s">
        <v>21</v>
      </c>
      <c r="G33" s="6">
        <v>2570.0699999999997</v>
      </c>
    </row>
    <row r="34" spans="1:7" ht="24" customHeight="1" x14ac:dyDescent="0.2">
      <c r="A34" s="6" t="s">
        <v>22</v>
      </c>
      <c r="B34" s="6">
        <v>2469.92</v>
      </c>
      <c r="F34" s="6" t="s">
        <v>22</v>
      </c>
      <c r="G34" s="6">
        <v>2462.38</v>
      </c>
    </row>
    <row r="35" spans="1:7" ht="24" customHeight="1" x14ac:dyDescent="0.2">
      <c r="A35" s="6" t="s">
        <v>81</v>
      </c>
      <c r="B35" s="6">
        <v>460.83</v>
      </c>
      <c r="F35" s="6" t="s">
        <v>81</v>
      </c>
      <c r="G35" s="6">
        <v>461.82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87</v>
      </c>
      <c r="B2" s="3" t="s">
        <v>65</v>
      </c>
      <c r="F2" s="9" t="s">
        <v>92</v>
      </c>
      <c r="G2" s="3" t="s">
        <v>65</v>
      </c>
    </row>
    <row r="3" spans="1:7" ht="24" customHeight="1" x14ac:dyDescent="0.2">
      <c r="A3" s="6" t="s">
        <v>88</v>
      </c>
      <c r="B3" s="4">
        <v>1827</v>
      </c>
      <c r="F3" s="6" t="s">
        <v>89</v>
      </c>
      <c r="G3" s="4">
        <v>-5.67</v>
      </c>
    </row>
    <row r="4" spans="1:7" ht="24" customHeight="1" x14ac:dyDescent="0.2">
      <c r="A4" s="6" t="s">
        <v>89</v>
      </c>
      <c r="B4" s="4">
        <v>27</v>
      </c>
    </row>
    <row r="5" spans="1:7" ht="24" customHeight="1" x14ac:dyDescent="0.2">
      <c r="A5" s="15"/>
      <c r="B5" s="16"/>
      <c r="F5" s="9" t="s">
        <v>130</v>
      </c>
      <c r="G5" s="3" t="s">
        <v>65</v>
      </c>
    </row>
    <row r="6" spans="1:7" ht="24" customHeight="1" x14ac:dyDescent="0.2">
      <c r="A6" s="9" t="s">
        <v>90</v>
      </c>
      <c r="B6" s="3" t="s">
        <v>65</v>
      </c>
      <c r="F6" s="6" t="s">
        <v>89</v>
      </c>
      <c r="G6" s="4">
        <v>-176.48</v>
      </c>
    </row>
    <row r="7" spans="1:7" ht="24" customHeight="1" x14ac:dyDescent="0.2">
      <c r="A7" s="6" t="s">
        <v>8</v>
      </c>
      <c r="B7" s="6">
        <v>0.08</v>
      </c>
    </row>
    <row r="8" spans="1:7" ht="24" customHeight="1" x14ac:dyDescent="0.2">
      <c r="A8" s="6" t="s">
        <v>9</v>
      </c>
      <c r="B8" s="6">
        <v>18.54</v>
      </c>
      <c r="F8" s="9" t="s">
        <v>93</v>
      </c>
      <c r="G8" s="3" t="s">
        <v>65</v>
      </c>
    </row>
    <row r="9" spans="1:7" ht="24" customHeight="1" x14ac:dyDescent="0.2">
      <c r="A9" s="6" t="s">
        <v>10</v>
      </c>
      <c r="B9" s="6">
        <v>68.95</v>
      </c>
      <c r="F9" s="6" t="s">
        <v>8</v>
      </c>
      <c r="G9" s="6">
        <v>7.0000000000000007E-2</v>
      </c>
    </row>
    <row r="10" spans="1:7" ht="24" customHeight="1" x14ac:dyDescent="0.2">
      <c r="A10" s="6" t="s">
        <v>11</v>
      </c>
      <c r="B10" s="6">
        <v>72.3</v>
      </c>
      <c r="F10" s="6" t="s">
        <v>9</v>
      </c>
      <c r="G10" s="6">
        <v>17.849999999999998</v>
      </c>
    </row>
    <row r="11" spans="1:7" ht="24" customHeight="1" x14ac:dyDescent="0.2">
      <c r="A11" s="6" t="s">
        <v>12</v>
      </c>
      <c r="B11" s="6">
        <v>224.51</v>
      </c>
      <c r="F11" s="6" t="s">
        <v>10</v>
      </c>
      <c r="G11" s="6">
        <v>66.48</v>
      </c>
    </row>
    <row r="12" spans="1:7" ht="24" customHeight="1" x14ac:dyDescent="0.2">
      <c r="A12" s="6" t="s">
        <v>13</v>
      </c>
      <c r="B12" s="6">
        <v>4.0599999999999996</v>
      </c>
      <c r="F12" s="6" t="s">
        <v>11</v>
      </c>
      <c r="G12" s="6">
        <v>69.27</v>
      </c>
    </row>
    <row r="13" spans="1:7" ht="24" customHeight="1" x14ac:dyDescent="0.2">
      <c r="A13" s="6" t="s">
        <v>14</v>
      </c>
      <c r="B13" s="6">
        <v>85.56</v>
      </c>
      <c r="F13" s="6" t="s">
        <v>12</v>
      </c>
      <c r="G13" s="6">
        <v>216.04999999999998</v>
      </c>
    </row>
    <row r="14" spans="1:7" ht="24" customHeight="1" x14ac:dyDescent="0.2">
      <c r="A14" s="6" t="s">
        <v>15</v>
      </c>
      <c r="B14" s="6">
        <v>317.93</v>
      </c>
      <c r="F14" s="6" t="s">
        <v>13</v>
      </c>
      <c r="G14" s="6">
        <v>3.6499999999999995</v>
      </c>
    </row>
    <row r="15" spans="1:7" ht="24" customHeight="1" x14ac:dyDescent="0.2">
      <c r="A15" s="6" t="s">
        <v>16</v>
      </c>
      <c r="B15" s="6">
        <v>272.01</v>
      </c>
      <c r="F15" s="6" t="s">
        <v>14</v>
      </c>
      <c r="G15" s="6">
        <v>77.91</v>
      </c>
    </row>
    <row r="16" spans="1:7" ht="24" customHeight="1" x14ac:dyDescent="0.2">
      <c r="A16" s="6" t="s">
        <v>17</v>
      </c>
      <c r="B16" s="6">
        <v>911.91</v>
      </c>
      <c r="F16" s="6" t="s">
        <v>15</v>
      </c>
      <c r="G16" s="6">
        <v>293.8</v>
      </c>
    </row>
    <row r="17" spans="1:7" ht="24" customHeight="1" x14ac:dyDescent="0.2">
      <c r="A17" s="6" t="s">
        <v>18</v>
      </c>
      <c r="B17" s="6">
        <v>0.33</v>
      </c>
      <c r="F17" s="6" t="s">
        <v>16</v>
      </c>
      <c r="G17" s="6">
        <v>246.57999999999998</v>
      </c>
    </row>
    <row r="18" spans="1:7" ht="24" customHeight="1" x14ac:dyDescent="0.2">
      <c r="A18" s="6" t="s">
        <v>20</v>
      </c>
      <c r="B18" s="6">
        <v>51.8</v>
      </c>
      <c r="F18" s="6" t="s">
        <v>17</v>
      </c>
      <c r="G18" s="6">
        <v>810.63</v>
      </c>
    </row>
    <row r="19" spans="1:7" ht="24" customHeight="1" x14ac:dyDescent="0.2">
      <c r="A19" s="6" t="s">
        <v>19</v>
      </c>
      <c r="B19" s="6">
        <v>234.2</v>
      </c>
      <c r="F19" s="6" t="s">
        <v>18</v>
      </c>
      <c r="G19" s="6">
        <v>0.30000000000000004</v>
      </c>
    </row>
    <row r="20" spans="1:7" ht="24" customHeight="1" x14ac:dyDescent="0.2">
      <c r="A20" s="6" t="s">
        <v>21</v>
      </c>
      <c r="B20" s="6">
        <v>248.59</v>
      </c>
      <c r="F20" s="6" t="s">
        <v>20</v>
      </c>
      <c r="G20" s="6">
        <v>49.099999999999994</v>
      </c>
    </row>
    <row r="21" spans="1:7" ht="24" customHeight="1" x14ac:dyDescent="0.2">
      <c r="A21" s="6" t="s">
        <v>22</v>
      </c>
      <c r="B21" s="6">
        <v>1132.8599999999999</v>
      </c>
      <c r="F21" s="6" t="s">
        <v>19</v>
      </c>
      <c r="G21" s="6">
        <v>221.1</v>
      </c>
    </row>
    <row r="22" spans="1:7" ht="24" customHeight="1" x14ac:dyDescent="0.2">
      <c r="F22" s="6" t="s">
        <v>21</v>
      </c>
      <c r="G22" s="6">
        <v>225.8</v>
      </c>
    </row>
    <row r="23" spans="1:7" ht="24" customHeight="1" x14ac:dyDescent="0.2">
      <c r="A23" s="9" t="s">
        <v>91</v>
      </c>
      <c r="B23" s="3" t="s">
        <v>65</v>
      </c>
      <c r="F23" s="6" t="s">
        <v>22</v>
      </c>
      <c r="G23" s="6">
        <v>1013.79</v>
      </c>
    </row>
    <row r="24" spans="1:7" ht="24" customHeight="1" x14ac:dyDescent="0.2">
      <c r="A24" s="6" t="s">
        <v>8</v>
      </c>
      <c r="B24" s="6">
        <v>0</v>
      </c>
    </row>
    <row r="25" spans="1:7" ht="24" customHeight="1" x14ac:dyDescent="0.2">
      <c r="A25" s="6" t="s">
        <v>9</v>
      </c>
      <c r="B25" s="6">
        <v>-0.16</v>
      </c>
      <c r="F25" s="9" t="s">
        <v>114</v>
      </c>
      <c r="G25" s="3" t="s">
        <v>65</v>
      </c>
    </row>
    <row r="26" spans="1:7" ht="24" customHeight="1" x14ac:dyDescent="0.2">
      <c r="A26" s="6" t="s">
        <v>10</v>
      </c>
      <c r="B26" s="6">
        <v>-2.78</v>
      </c>
      <c r="F26" s="6" t="s">
        <v>8</v>
      </c>
      <c r="G26" s="6">
        <v>0</v>
      </c>
    </row>
    <row r="27" spans="1:7" ht="24" customHeight="1" x14ac:dyDescent="0.2">
      <c r="A27" s="6" t="s">
        <v>11</v>
      </c>
      <c r="B27" s="6">
        <v>-3.72</v>
      </c>
      <c r="F27" s="6" t="s">
        <v>9</v>
      </c>
      <c r="G27" s="6">
        <v>-0.17</v>
      </c>
    </row>
    <row r="28" spans="1:7" ht="24" customHeight="1" x14ac:dyDescent="0.2">
      <c r="A28" s="6" t="s">
        <v>12</v>
      </c>
      <c r="B28" s="6">
        <v>-5.77</v>
      </c>
      <c r="F28" s="6" t="s">
        <v>10</v>
      </c>
      <c r="G28" s="6">
        <v>-2.78</v>
      </c>
    </row>
    <row r="29" spans="1:7" ht="24" customHeight="1" x14ac:dyDescent="0.2">
      <c r="A29" s="6" t="s">
        <v>13</v>
      </c>
      <c r="B29" s="6">
        <v>0</v>
      </c>
      <c r="F29" s="6" t="s">
        <v>11</v>
      </c>
      <c r="G29" s="6">
        <v>-3.7100000000000004</v>
      </c>
    </row>
    <row r="30" spans="1:7" ht="24" customHeight="1" x14ac:dyDescent="0.2">
      <c r="A30" s="6" t="s">
        <v>14</v>
      </c>
      <c r="B30" s="6">
        <v>1.07</v>
      </c>
      <c r="F30" s="6" t="s">
        <v>12</v>
      </c>
      <c r="G30" s="6">
        <v>-5.6899999999999995</v>
      </c>
    </row>
    <row r="31" spans="1:7" ht="24" customHeight="1" x14ac:dyDescent="0.2">
      <c r="A31" s="6" t="s">
        <v>15</v>
      </c>
      <c r="B31" s="6">
        <v>1.69</v>
      </c>
      <c r="F31" s="6" t="s">
        <v>13</v>
      </c>
      <c r="G31" s="6">
        <v>0</v>
      </c>
    </row>
    <row r="32" spans="1:7" ht="24" customHeight="1" x14ac:dyDescent="0.2">
      <c r="A32" s="6" t="s">
        <v>16</v>
      </c>
      <c r="B32" s="6">
        <v>2.66</v>
      </c>
      <c r="F32" s="6" t="s">
        <v>14</v>
      </c>
      <c r="G32" s="6">
        <v>0.9</v>
      </c>
    </row>
    <row r="33" spans="1:7" ht="24" customHeight="1" x14ac:dyDescent="0.2">
      <c r="A33" s="6" t="s">
        <v>17</v>
      </c>
      <c r="B33" s="6">
        <v>12.24</v>
      </c>
      <c r="F33" s="6" t="s">
        <v>15</v>
      </c>
      <c r="G33" s="6">
        <v>1.33</v>
      </c>
    </row>
    <row r="34" spans="1:7" ht="24" customHeight="1" x14ac:dyDescent="0.2">
      <c r="A34" s="6" t="s">
        <v>18</v>
      </c>
      <c r="B34" s="6">
        <v>0</v>
      </c>
      <c r="F34" s="6" t="s">
        <v>16</v>
      </c>
      <c r="G34" s="6">
        <v>2.02</v>
      </c>
    </row>
    <row r="35" spans="1:7" ht="24" customHeight="1" x14ac:dyDescent="0.2">
      <c r="A35" s="6" t="s">
        <v>20</v>
      </c>
      <c r="B35" s="6">
        <v>1.76</v>
      </c>
      <c r="F35" s="6" t="s">
        <v>17</v>
      </c>
      <c r="G35" s="6">
        <v>9.68</v>
      </c>
    </row>
    <row r="36" spans="1:7" ht="24" customHeight="1" x14ac:dyDescent="0.2">
      <c r="A36" s="6" t="s">
        <v>19</v>
      </c>
      <c r="B36" s="6">
        <v>4.4000000000000004</v>
      </c>
      <c r="F36" s="6" t="s">
        <v>18</v>
      </c>
      <c r="G36" s="6">
        <v>0</v>
      </c>
    </row>
    <row r="37" spans="1:7" ht="24" customHeight="1" x14ac:dyDescent="0.2">
      <c r="A37" s="6" t="s">
        <v>21</v>
      </c>
      <c r="B37" s="6">
        <v>7.27</v>
      </c>
      <c r="F37" s="6" t="s">
        <v>20</v>
      </c>
      <c r="G37" s="6">
        <v>1.43</v>
      </c>
    </row>
    <row r="38" spans="1:7" ht="24" customHeight="1" x14ac:dyDescent="0.2">
      <c r="A38" s="6" t="s">
        <v>22</v>
      </c>
      <c r="B38" s="6">
        <v>34.67</v>
      </c>
      <c r="F38" s="6" t="s">
        <v>19</v>
      </c>
      <c r="G38" s="6">
        <v>3.7800000000000002</v>
      </c>
    </row>
    <row r="39" spans="1:7" ht="24" customHeight="1" x14ac:dyDescent="0.2">
      <c r="A39" s="15"/>
      <c r="B39" s="19"/>
      <c r="F39" s="6" t="s">
        <v>21</v>
      </c>
      <c r="G39" s="6">
        <v>6.17</v>
      </c>
    </row>
    <row r="40" spans="1:7" ht="24" customHeight="1" x14ac:dyDescent="0.2">
      <c r="A40" s="9" t="s">
        <v>95</v>
      </c>
      <c r="B40" s="3" t="s">
        <v>65</v>
      </c>
      <c r="F40" s="6" t="s">
        <v>22</v>
      </c>
      <c r="G40" s="6">
        <v>29.07</v>
      </c>
    </row>
    <row r="41" spans="1:7" ht="24" customHeight="1" x14ac:dyDescent="0.2">
      <c r="A41" s="6" t="s">
        <v>94</v>
      </c>
      <c r="B41" s="6">
        <v>17170</v>
      </c>
      <c r="F41" s="15"/>
      <c r="G41" s="20"/>
    </row>
    <row r="42" spans="1:7" ht="24" customHeight="1" x14ac:dyDescent="0.2">
      <c r="F42" s="9" t="s">
        <v>97</v>
      </c>
      <c r="G42" s="3" t="s">
        <v>65</v>
      </c>
    </row>
    <row r="43" spans="1:7" ht="24" customHeight="1" x14ac:dyDescent="0.2">
      <c r="F43" s="6" t="s">
        <v>96</v>
      </c>
      <c r="G43" s="22">
        <v>16422</v>
      </c>
    </row>
    <row r="44" spans="1:7" ht="24" customHeight="1" x14ac:dyDescent="0.2">
      <c r="F44" s="6" t="s">
        <v>98</v>
      </c>
      <c r="G44" s="22">
        <v>748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6" t="s">
        <v>26</v>
      </c>
      <c r="G1" s="36"/>
    </row>
    <row r="2" spans="1:7" ht="24" customHeight="1" x14ac:dyDescent="0.2">
      <c r="A2" s="9" t="s">
        <v>99</v>
      </c>
      <c r="B2" s="3" t="s">
        <v>65</v>
      </c>
      <c r="F2" s="9" t="s">
        <v>100</v>
      </c>
      <c r="G2" s="3" t="s">
        <v>65</v>
      </c>
    </row>
    <row r="3" spans="1:7" ht="24" customHeight="1" x14ac:dyDescent="0.2">
      <c r="A3" s="6" t="s">
        <v>101</v>
      </c>
      <c r="B3" s="4">
        <v>18356</v>
      </c>
      <c r="F3" s="6" t="s">
        <v>101</v>
      </c>
      <c r="G3" s="4">
        <v>17562</v>
      </c>
    </row>
    <row r="4" spans="1:7" ht="24" customHeight="1" x14ac:dyDescent="0.2">
      <c r="A4" s="6" t="s">
        <v>102</v>
      </c>
      <c r="B4" s="4">
        <v>5200</v>
      </c>
      <c r="F4" s="6" t="s">
        <v>102</v>
      </c>
      <c r="G4" s="4">
        <v>4989</v>
      </c>
    </row>
    <row r="5" spans="1:7" ht="24" customHeight="1" x14ac:dyDescent="0.2">
      <c r="A5" s="6" t="s">
        <v>103</v>
      </c>
      <c r="B5" s="4">
        <v>4094</v>
      </c>
      <c r="F5" s="6" t="s">
        <v>103</v>
      </c>
      <c r="G5" s="4">
        <v>3911</v>
      </c>
    </row>
    <row r="6" spans="1:7" ht="24" customHeight="1" x14ac:dyDescent="0.2">
      <c r="A6" s="6" t="s">
        <v>104</v>
      </c>
      <c r="B6" s="4">
        <v>9062</v>
      </c>
      <c r="F6" s="6" t="s">
        <v>104</v>
      </c>
      <c r="G6" s="4">
        <v>8662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65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-1.26</v>
      </c>
      <c r="C2" s="26">
        <v>-34.020000000000003</v>
      </c>
      <c r="D2" s="26">
        <v>-67825.27</v>
      </c>
      <c r="E2" s="26">
        <v>-66.790000000000006</v>
      </c>
      <c r="F2" s="24"/>
    </row>
    <row r="3" spans="1:7" x14ac:dyDescent="0.2">
      <c r="A3" s="26" t="s">
        <v>106</v>
      </c>
      <c r="B3" s="26">
        <v>-5.07</v>
      </c>
      <c r="C3" s="26">
        <v>-144.04</v>
      </c>
      <c r="D3" s="26">
        <v>-311078.5</v>
      </c>
      <c r="E3" s="26">
        <v>-317.19</v>
      </c>
    </row>
    <row r="4" spans="1:7" x14ac:dyDescent="0.2">
      <c r="A4" s="26" t="s">
        <v>107</v>
      </c>
      <c r="B4" s="26">
        <v>-11.3</v>
      </c>
      <c r="C4" s="26">
        <v>-331.25</v>
      </c>
      <c r="D4" s="26">
        <v>-747839.44</v>
      </c>
      <c r="E4" s="26">
        <v>-793.49</v>
      </c>
    </row>
    <row r="5" spans="1:7" x14ac:dyDescent="0.2">
      <c r="A5" s="26" t="s">
        <v>108</v>
      </c>
      <c r="B5" s="26">
        <v>-19.25</v>
      </c>
      <c r="C5" s="26">
        <v>-574.02</v>
      </c>
      <c r="D5" s="26">
        <v>-1366716.88</v>
      </c>
      <c r="E5" s="26">
        <v>-1474.71</v>
      </c>
    </row>
    <row r="6" spans="1:7" x14ac:dyDescent="0.2">
      <c r="A6" s="26" t="s">
        <v>109</v>
      </c>
      <c r="B6" s="26">
        <v>-27.55</v>
      </c>
      <c r="C6" s="26">
        <v>-844.71</v>
      </c>
      <c r="D6" s="26">
        <v>-2074664.75</v>
      </c>
      <c r="E6" s="26">
        <v>-2277.48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57</v>
      </c>
      <c r="C2" s="10" t="s">
        <v>58</v>
      </c>
      <c r="F2" s="10" t="s">
        <v>41</v>
      </c>
    </row>
    <row r="3" spans="1:9" x14ac:dyDescent="0.2">
      <c r="A3" s="10" t="s">
        <v>42</v>
      </c>
      <c r="B3" s="13">
        <f>Consumption!G26</f>
        <v>-1.5228333882987499E-2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43</v>
      </c>
      <c r="B4" s="13">
        <f>Consumption!G27</f>
        <v>-2.5784807279706001E-2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44</v>
      </c>
      <c r="B5" s="13">
        <f>Consumption!G28</f>
        <v>-2.9092347249388695E-2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45</v>
      </c>
      <c r="B6" s="13">
        <f>Consumption!G29</f>
        <v>-3.5434678196907043E-2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46</v>
      </c>
      <c r="B7" s="13">
        <f>Consumption!G30</f>
        <v>-4.1551060974597931E-2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47</v>
      </c>
      <c r="B8" s="13">
        <f>Consumption!G31</f>
        <v>-4.0412541478872299E-2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48</v>
      </c>
      <c r="B9" s="13">
        <f>Consumption!G32</f>
        <v>-5.8606706559658051E-2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49</v>
      </c>
      <c r="B10" s="13">
        <f>Consumption!G33</f>
        <v>-6.2051359564065933E-2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50</v>
      </c>
      <c r="B11" s="13">
        <f>Consumption!G34</f>
        <v>-7.2064101696014404E-2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51</v>
      </c>
      <c r="B12" s="13">
        <f>Consumption!G35</f>
        <v>-8.3381429314613342E-2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52</v>
      </c>
      <c r="B13" s="13">
        <f>Consumption!G36</f>
        <v>-7.9282626509666443E-2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53</v>
      </c>
      <c r="B14" s="13">
        <f>Consumption!G37</f>
        <v>-0.10667861998081207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54</v>
      </c>
      <c r="B15" s="13">
        <f>Consumption!G38</f>
        <v>-0.11091324687004089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55</v>
      </c>
      <c r="B16" s="13">
        <f>Consumption!G39</f>
        <v>-0.12282520532608032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56</v>
      </c>
      <c r="B17" s="13">
        <f>Consumption!G40</f>
        <v>-0.14208920300006866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62</v>
      </c>
      <c r="C21" s="10" t="s">
        <v>63</v>
      </c>
      <c r="D21" s="10" t="s">
        <v>64</v>
      </c>
      <c r="G21" t="s">
        <v>62</v>
      </c>
      <c r="H21" t="s">
        <v>63</v>
      </c>
      <c r="I21" t="s">
        <v>64</v>
      </c>
    </row>
    <row r="22" spans="1:9" x14ac:dyDescent="0.2">
      <c r="A22" s="10" t="s">
        <v>59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59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60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60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61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61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2019-09-11T10:55:21Z</dcterms:modified>
</cp:coreProperties>
</file>