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cHARR\SARG_NIHR_NW_MUP\General\SAPM-LA building\Adam Major Handover\Website Data\"/>
    </mc:Choice>
  </mc:AlternateContent>
  <bookViews>
    <workbookView xWindow="0" yWindow="0" windowWidth="19200" windowHeight="11460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B24" i="9"/>
  <c r="H23" i="9"/>
  <c r="G23" i="9"/>
  <c r="I23" i="9" s="1"/>
  <c r="H22" i="9"/>
  <c r="G22" i="9"/>
  <c r="G17" i="9"/>
  <c r="H17" i="9" s="1"/>
  <c r="F17" i="9"/>
  <c r="G16" i="9"/>
  <c r="F16" i="9"/>
  <c r="G15" i="9"/>
  <c r="F15" i="9"/>
  <c r="H15" i="9" s="1"/>
  <c r="C15" i="9"/>
  <c r="G14" i="9"/>
  <c r="F14" i="9"/>
  <c r="G13" i="9"/>
  <c r="H13" i="9" s="1"/>
  <c r="I17" i="9" s="1"/>
  <c r="F13" i="9"/>
  <c r="G12" i="9"/>
  <c r="H12" i="9" s="1"/>
  <c r="F12" i="9"/>
  <c r="G11" i="9"/>
  <c r="F11" i="9"/>
  <c r="G10" i="9"/>
  <c r="F10" i="9"/>
  <c r="H10" i="9" s="1"/>
  <c r="C10" i="9"/>
  <c r="G9" i="9"/>
  <c r="F9" i="9"/>
  <c r="H9" i="9" s="1"/>
  <c r="G8" i="9"/>
  <c r="H8" i="9" s="1"/>
  <c r="I12" i="9" s="1"/>
  <c r="F8" i="9"/>
  <c r="G7" i="9"/>
  <c r="H7" i="9" s="1"/>
  <c r="F7" i="9"/>
  <c r="G6" i="9"/>
  <c r="F6" i="9"/>
  <c r="G5" i="9"/>
  <c r="F5" i="9"/>
  <c r="H5" i="9" s="1"/>
  <c r="C5" i="9"/>
  <c r="G4" i="9"/>
  <c r="F4" i="9"/>
  <c r="G3" i="9"/>
  <c r="H3" i="9" s="1"/>
  <c r="I7" i="9" s="1"/>
  <c r="F3" i="9"/>
  <c r="B15" i="9"/>
  <c r="B11" i="9"/>
  <c r="B6" i="9"/>
  <c r="C22" i="9"/>
  <c r="I24" i="9" l="1"/>
  <c r="H11" i="9"/>
  <c r="I22" i="9"/>
  <c r="D15" i="9"/>
  <c r="H6" i="9"/>
  <c r="H16" i="9"/>
  <c r="H4" i="9"/>
  <c r="H14" i="9"/>
  <c r="B5" i="9"/>
  <c r="D5" i="9" s="1"/>
  <c r="C6" i="9"/>
  <c r="D6" i="9" s="1"/>
  <c r="C11" i="9"/>
  <c r="D11" i="9" s="1"/>
  <c r="C16" i="9"/>
  <c r="B10" i="9"/>
  <c r="D10" i="9" s="1"/>
  <c r="B14" i="9"/>
  <c r="C24" i="9"/>
  <c r="D24" i="9" s="1"/>
  <c r="B3" i="9"/>
  <c r="B7" i="9"/>
  <c r="C4" i="9"/>
  <c r="C9" i="9"/>
  <c r="C14" i="9"/>
  <c r="B23" i="9"/>
  <c r="B8" i="9"/>
  <c r="B12" i="9"/>
  <c r="B16" i="9"/>
  <c r="C23" i="9"/>
  <c r="B4" i="9"/>
  <c r="C3" i="9"/>
  <c r="C7" i="9"/>
  <c r="C8" i="9"/>
  <c r="C12" i="9"/>
  <c r="C13" i="9"/>
  <c r="C17" i="9"/>
  <c r="B22" i="9"/>
  <c r="D22" i="9" s="1"/>
  <c r="B9" i="9"/>
  <c r="B13" i="9"/>
  <c r="B17" i="9"/>
  <c r="D9" i="9" l="1"/>
  <c r="D13" i="9"/>
  <c r="D14" i="9"/>
  <c r="D23" i="9"/>
  <c r="D3" i="9"/>
  <c r="D17" i="9"/>
  <c r="D16" i="9"/>
  <c r="E17" i="9" s="1"/>
  <c r="D4" i="9"/>
  <c r="D12" i="9"/>
  <c r="D8" i="9"/>
  <c r="D7" i="9"/>
  <c r="D18" i="9" l="1"/>
  <c r="E7" i="9"/>
  <c r="E12" i="9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<sst xmlns="http://schemas.openxmlformats.org/spreadsheetml/2006/main" count="335" uniqueCount="132">
  <si>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Cheshire West and Chester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</si>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</sst>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59.42578125" style="1" customWidth="1"/>
    <col min="3" max="3" width="72" style="1" customWidth="1"/>
    <col min="4" max="16384" width="9.140625" style="1"/>
  </cols>
  <sheetData>
    <row r="3" spans="2:7" ht="25.5" x14ac:dyDescent="0.35">
      <c r="B3" s="2" t="s">
        <v>2</v>
      </c>
    </row>
    <row r="6" spans="2:7" ht="126" customHeight="1" x14ac:dyDescent="0.2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RowHeight="12.75" x14ac:dyDescent="0.2"/>
  <cols>
    <col min="1" max="1" width="32.140625" style="1" customWidth="1"/>
    <col min="2" max="2" width="19.140625" style="1" customWidth="1"/>
    <col min="3" max="16384" width="9.140625" style="1"/>
  </cols>
  <sheetData>
    <row r="1" spans="1:2" x14ac:dyDescent="0.2">
      <c r="A1" s="29" t="s">
        <v>0</v>
      </c>
      <c r="B1" s="29" t="s">
        <v>129</v>
      </c>
    </row>
    <row r="2" spans="1:2" x14ac:dyDescent="0.2">
      <c r="A2" s="32" t="s">
        <v>115</v>
      </c>
      <c r="B2" s="33">
        <v>8595</v>
      </c>
    </row>
    <row r="3" spans="1:2" x14ac:dyDescent="0.2">
      <c r="A3" s="32" t="s">
        <v>116</v>
      </c>
      <c r="B3" s="33">
        <v>6032</v>
      </c>
    </row>
    <row r="4" spans="1:2" x14ac:dyDescent="0.2">
      <c r="A4" s="32" t="s">
        <v>117</v>
      </c>
      <c r="B4" s="33">
        <v>5765</v>
      </c>
    </row>
    <row r="5" spans="1:2" x14ac:dyDescent="0.2">
      <c r="A5" s="32" t="s">
        <v>118</v>
      </c>
      <c r="B5" s="33">
        <v>6151</v>
      </c>
    </row>
    <row r="6" spans="1:2" x14ac:dyDescent="0.2">
      <c r="A6" s="32" t="s">
        <v>119</v>
      </c>
      <c r="B6" s="33">
        <v>8492</v>
      </c>
    </row>
    <row r="7" spans="1:2" x14ac:dyDescent="0.2">
      <c r="A7" s="30" t="s">
        <v>120</v>
      </c>
      <c r="B7" s="31">
        <v>50004</v>
      </c>
    </row>
    <row r="8" spans="1:2" x14ac:dyDescent="0.2">
      <c r="A8" s="30" t="s">
        <v>10</v>
      </c>
      <c r="B8" s="31">
        <v>30416</v>
      </c>
    </row>
    <row r="9" spans="1:2" x14ac:dyDescent="0.2">
      <c r="A9" s="30" t="s">
        <v>11</v>
      </c>
      <c r="B9" s="31">
        <v>25778</v>
      </c>
    </row>
    <row r="10" spans="1:2" x14ac:dyDescent="0.2">
      <c r="A10" s="30" t="s">
        <v>12</v>
      </c>
      <c r="B10" s="31">
        <v>22151</v>
      </c>
    </row>
    <row r="11" spans="1:2" x14ac:dyDescent="0.2">
      <c r="A11" s="30" t="s">
        <v>121</v>
      </c>
      <c r="B11" s="31">
        <v>22056</v>
      </c>
    </row>
    <row r="12" spans="1:2" x14ac:dyDescent="0.2">
      <c r="A12" s="32" t="s">
        <v>122</v>
      </c>
      <c r="B12" s="33">
        <v>21536</v>
      </c>
    </row>
    <row r="13" spans="1:2" x14ac:dyDescent="0.2">
      <c r="A13" s="32" t="s">
        <v>123</v>
      </c>
      <c r="B13" s="33">
        <v>13476</v>
      </c>
    </row>
    <row r="14" spans="1:2" x14ac:dyDescent="0.2">
      <c r="A14" s="32" t="s">
        <v>124</v>
      </c>
      <c r="B14" s="33">
        <v>10232</v>
      </c>
    </row>
    <row r="15" spans="1:2" x14ac:dyDescent="0.2">
      <c r="A15" s="32" t="s">
        <v>125</v>
      </c>
      <c r="B15" s="33">
        <v>8152</v>
      </c>
    </row>
    <row r="16" spans="1:2" x14ac:dyDescent="0.2">
      <c r="A16" s="32" t="s">
        <v>126</v>
      </c>
      <c r="B16" s="33">
        <v>7397</v>
      </c>
    </row>
    <row r="17" spans="1:2" x14ac:dyDescent="0.2">
      <c r="A17" s="30" t="s">
        <v>127</v>
      </c>
      <c r="B17" s="31">
        <v>4778</v>
      </c>
    </row>
    <row r="18" spans="1:2" x14ac:dyDescent="0.2">
      <c r="A18" s="30" t="s">
        <v>21</v>
      </c>
      <c r="B18" s="31">
        <v>2659</v>
      </c>
    </row>
    <row r="19" spans="1:2" x14ac:dyDescent="0.2">
      <c r="A19" s="30" t="s">
        <v>20</v>
      </c>
      <c r="B19" s="31">
        <v>2338</v>
      </c>
    </row>
    <row r="20" spans="1:2" x14ac:dyDescent="0.2">
      <c r="A20" s="30" t="s">
        <v>22</v>
      </c>
      <c r="B20" s="31">
        <v>1979</v>
      </c>
    </row>
    <row r="21" spans="1:2" x14ac:dyDescent="0.2">
      <c r="A21" s="30" t="s">
        <v>128</v>
      </c>
      <c r="B21" s="31">
        <v>2122</v>
      </c>
    </row>
    <row r="22" spans="1:2" x14ac:dyDescent="0.2">
      <c r="A22" s="34" t="s">
        <v>68</v>
      </c>
      <c r="B22" s="34">
        <v>260109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7</v>
      </c>
      <c r="B2" s="3" t="s">
        <v>0</v>
      </c>
      <c r="F2" s="9" t="s">
        <v>41</v>
      </c>
      <c r="G2" s="3" t="s">
        <v>0</v>
      </c>
    </row>
    <row r="3" spans="1:7" ht="24" customHeight="1" x14ac:dyDescent="0.2">
      <c r="A3" s="6" t="s">
        <v>3</v>
      </c>
      <c r="B3" s="4">
        <v>14.26</v>
      </c>
      <c r="F3" s="6" t="s">
        <v>3</v>
      </c>
      <c r="G3" s="11">
        <v>-3.4605942666530609E-2</v>
      </c>
    </row>
    <row r="4" spans="1:7" ht="24" customHeight="1" x14ac:dyDescent="0.2">
      <c r="A4" s="6" t="s">
        <v>4</v>
      </c>
      <c r="B4" s="4">
        <v>0</v>
      </c>
      <c r="F4" s="6" t="s">
        <v>1</v>
      </c>
      <c r="G4" s="11">
        <v>-1.1327928379825847E-2</v>
      </c>
    </row>
    <row r="5" spans="1:7" ht="24" customHeight="1" x14ac:dyDescent="0.2">
      <c r="A5" s="6" t="s">
        <v>1</v>
      </c>
      <c r="B5" s="4">
        <v>4.51</v>
      </c>
      <c r="F5" s="6" t="s">
        <v>5</v>
      </c>
      <c r="G5" s="11">
        <v>-3.0221245783239606E-2</v>
      </c>
    </row>
    <row r="6" spans="1:7" ht="24" customHeight="1" x14ac:dyDescent="0.2">
      <c r="A6" s="6" t="s">
        <v>5</v>
      </c>
      <c r="B6" s="4">
        <v>24.83</v>
      </c>
      <c r="F6" s="6" t="s">
        <v>6</v>
      </c>
      <c r="G6" s="11">
        <v>-5.633099868847985E-2</v>
      </c>
    </row>
    <row r="7" spans="1:7" ht="24" customHeight="1" x14ac:dyDescent="0.2">
      <c r="A7" s="6" t="s">
        <v>6</v>
      </c>
      <c r="B7" s="4">
        <v>74.319999999999993</v>
      </c>
    </row>
    <row r="8" spans="1:7" ht="24" customHeight="1" x14ac:dyDescent="0.2">
      <c r="B8" s="5"/>
      <c r="F8" s="9" t="s">
        <v>28</v>
      </c>
      <c r="G8" s="3" t="s">
        <v>0</v>
      </c>
    </row>
    <row r="9" spans="1:7" ht="24" customHeight="1" x14ac:dyDescent="0.2">
      <c r="A9" s="9" t="s">
        <v>25</v>
      </c>
      <c r="B9" s="3" t="s">
        <v>0</v>
      </c>
      <c r="F9" s="6" t="s">
        <v>9</v>
      </c>
      <c r="G9" s="6">
        <v>-1.36</v>
      </c>
    </row>
    <row r="10" spans="1:7" ht="24" customHeight="1" x14ac:dyDescent="0.2">
      <c r="A10" s="6" t="s">
        <v>4</v>
      </c>
      <c r="B10" s="4" t="s">
        <v>8</v>
      </c>
      <c r="F10" s="6" t="s">
        <v>10</v>
      </c>
      <c r="G10" s="6">
        <v>-2.7</v>
      </c>
    </row>
    <row r="11" spans="1:7" ht="24" customHeight="1" x14ac:dyDescent="0.2">
      <c r="A11" s="6" t="s">
        <v>1</v>
      </c>
      <c r="B11" s="8">
        <v>0.20267261564731598</v>
      </c>
      <c r="F11" s="6" t="s">
        <v>11</v>
      </c>
      <c r="G11" s="6">
        <v>-2.95</v>
      </c>
    </row>
    <row r="12" spans="1:7" ht="24" customHeight="1" x14ac:dyDescent="0.2">
      <c r="A12" s="6" t="s">
        <v>5</v>
      </c>
      <c r="B12" s="8">
        <v>0.31340873241424561</v>
      </c>
      <c r="F12" s="6" t="s">
        <v>12</v>
      </c>
      <c r="G12" s="6">
        <v>-3.85</v>
      </c>
    </row>
    <row r="13" spans="1:7" ht="24" customHeight="1" x14ac:dyDescent="0.2">
      <c r="A13" s="6" t="s">
        <v>6</v>
      </c>
      <c r="B13" s="8">
        <v>0.46174606680870056</v>
      </c>
      <c r="F13" s="6" t="s">
        <v>13</v>
      </c>
      <c r="G13" s="6">
        <v>-3.99</v>
      </c>
    </row>
    <row r="14" spans="1:7" ht="24" customHeight="1" x14ac:dyDescent="0.2">
      <c r="B14" s="5"/>
      <c r="F14" s="6" t="s">
        <v>14</v>
      </c>
      <c r="G14" s="6">
        <v>-23.84</v>
      </c>
    </row>
    <row r="15" spans="1:7" ht="24" customHeight="1" x14ac:dyDescent="0.2">
      <c r="A15" s="9" t="s">
        <v>24</v>
      </c>
      <c r="B15" s="3" t="s">
        <v>0</v>
      </c>
      <c r="F15" s="6" t="s">
        <v>15</v>
      </c>
      <c r="G15" s="6">
        <v>-38.729999999999997</v>
      </c>
    </row>
    <row r="16" spans="1:7" ht="24" customHeight="1" x14ac:dyDescent="0.2">
      <c r="A16" s="6" t="s">
        <v>9</v>
      </c>
      <c r="B16" s="6">
        <v>249.45</v>
      </c>
      <c r="F16" s="6" t="s">
        <v>16</v>
      </c>
      <c r="G16" s="6">
        <v>-42.05</v>
      </c>
    </row>
    <row r="17" spans="1:7" ht="24" customHeight="1" x14ac:dyDescent="0.2">
      <c r="A17" s="6" t="s">
        <v>10</v>
      </c>
      <c r="B17" s="6">
        <v>243.11</v>
      </c>
      <c r="F17" s="6" t="s">
        <v>17</v>
      </c>
      <c r="G17" s="6">
        <v>-52.75</v>
      </c>
    </row>
    <row r="18" spans="1:7" ht="24" customHeight="1" x14ac:dyDescent="0.2">
      <c r="A18" s="6" t="s">
        <v>11</v>
      </c>
      <c r="B18" s="6">
        <v>234.28</v>
      </c>
      <c r="F18" s="6" t="s">
        <v>18</v>
      </c>
      <c r="G18" s="6">
        <v>-64.430000000000007</v>
      </c>
    </row>
    <row r="19" spans="1:7" ht="24" customHeight="1" x14ac:dyDescent="0.2">
      <c r="A19" s="6" t="s">
        <v>12</v>
      </c>
      <c r="B19" s="6">
        <v>224</v>
      </c>
      <c r="F19" s="6" t="s">
        <v>19</v>
      </c>
      <c r="G19" s="6">
        <v>-140.07</v>
      </c>
    </row>
    <row r="20" spans="1:7" ht="24" customHeight="1" x14ac:dyDescent="0.2">
      <c r="A20" s="6" t="s">
        <v>13</v>
      </c>
      <c r="B20" s="6">
        <v>199.21</v>
      </c>
      <c r="F20" s="6" t="s">
        <v>21</v>
      </c>
      <c r="G20" s="6">
        <v>-204.98</v>
      </c>
    </row>
    <row r="21" spans="1:7" ht="24" customHeight="1" x14ac:dyDescent="0.2">
      <c r="A21" s="6" t="s">
        <v>14</v>
      </c>
      <c r="B21" s="6">
        <v>1290.72</v>
      </c>
      <c r="F21" s="6" t="s">
        <v>20</v>
      </c>
      <c r="G21" s="6">
        <v>-220.38</v>
      </c>
    </row>
    <row r="22" spans="1:7" ht="24" customHeight="1" x14ac:dyDescent="0.2">
      <c r="A22" s="6" t="s">
        <v>15</v>
      </c>
      <c r="B22" s="6">
        <v>1278.18</v>
      </c>
      <c r="F22" s="6" t="s">
        <v>22</v>
      </c>
      <c r="G22" s="6">
        <v>-294.26</v>
      </c>
    </row>
    <row r="23" spans="1:7" ht="24" customHeight="1" x14ac:dyDescent="0.2">
      <c r="A23" s="6" t="s">
        <v>16</v>
      </c>
      <c r="B23" s="6">
        <v>1280.3800000000001</v>
      </c>
      <c r="F23" s="6" t="s">
        <v>23</v>
      </c>
      <c r="G23" s="6">
        <v>-334.04</v>
      </c>
    </row>
    <row r="24" spans="1:7" ht="24" customHeight="1" x14ac:dyDescent="0.2">
      <c r="A24" s="6" t="s">
        <v>17</v>
      </c>
      <c r="B24" s="6">
        <v>1292.77</v>
      </c>
    </row>
    <row r="25" spans="1:7" ht="24" customHeight="1" x14ac:dyDescent="0.2">
      <c r="A25" s="6" t="s">
        <v>18</v>
      </c>
      <c r="B25" s="6">
        <v>1328.9</v>
      </c>
      <c r="F25" s="9" t="s">
        <v>29</v>
      </c>
      <c r="G25" s="3" t="s">
        <v>0</v>
      </c>
    </row>
    <row r="26" spans="1:7" ht="24" customHeight="1" x14ac:dyDescent="0.2">
      <c r="A26" s="6" t="s">
        <v>19</v>
      </c>
      <c r="B26" s="6">
        <v>3613.86</v>
      </c>
      <c r="F26" s="6" t="s">
        <v>9</v>
      </c>
      <c r="G26" s="11">
        <v>-5.4498733952641487E-3</v>
      </c>
    </row>
    <row r="27" spans="1:7" ht="24" customHeight="1" x14ac:dyDescent="0.2">
      <c r="A27" s="6" t="s">
        <v>21</v>
      </c>
      <c r="B27" s="6">
        <v>3743.62</v>
      </c>
      <c r="F27" s="6" t="s">
        <v>10</v>
      </c>
      <c r="G27" s="11">
        <v>-1.1107282713055611E-2</v>
      </c>
    </row>
    <row r="28" spans="1:7" ht="24" customHeight="1" x14ac:dyDescent="0.2">
      <c r="A28" s="6" t="s">
        <v>20</v>
      </c>
      <c r="B28" s="6">
        <v>3782</v>
      </c>
      <c r="F28" s="6" t="s">
        <v>11</v>
      </c>
      <c r="G28" s="11">
        <v>-1.2580923736095428E-2</v>
      </c>
    </row>
    <row r="29" spans="1:7" ht="24" customHeight="1" x14ac:dyDescent="0.2">
      <c r="A29" s="6" t="s">
        <v>22</v>
      </c>
      <c r="B29" s="6">
        <v>4385.16</v>
      </c>
      <c r="F29" s="6" t="s">
        <v>12</v>
      </c>
      <c r="G29" s="11">
        <v>-1.7182942479848862E-2</v>
      </c>
    </row>
    <row r="30" spans="1:7" ht="24" customHeight="1" x14ac:dyDescent="0.2">
      <c r="A30" s="6" t="s">
        <v>23</v>
      </c>
      <c r="B30" s="6">
        <v>4185.62</v>
      </c>
      <c r="F30" s="6" t="s">
        <v>13</v>
      </c>
      <c r="G30" s="11">
        <v>-2.0052652806043625E-2</v>
      </c>
    </row>
    <row r="31" spans="1:7" ht="24" customHeight="1" x14ac:dyDescent="0.2">
      <c r="F31" s="6" t="s">
        <v>14</v>
      </c>
      <c r="G31" s="11">
        <v>-1.8466619774699211E-2</v>
      </c>
    </row>
    <row r="32" spans="1:7" ht="24" customHeight="1" x14ac:dyDescent="0.2">
      <c r="A32" s="9" t="s">
        <v>40</v>
      </c>
      <c r="B32" s="3" t="s">
        <v>0</v>
      </c>
      <c r="F32" s="6" t="s">
        <v>15</v>
      </c>
      <c r="G32" s="11">
        <v>-3.0299903824925423E-2</v>
      </c>
    </row>
    <row r="33" spans="1:7" ht="24" customHeight="1" x14ac:dyDescent="0.2">
      <c r="A33" s="6" t="s">
        <v>30</v>
      </c>
      <c r="B33" s="12">
        <v>27315.401999999998</v>
      </c>
      <c r="F33" s="6" t="s">
        <v>16</v>
      </c>
      <c r="G33" s="11">
        <v>-3.2841373234987259E-2</v>
      </c>
    </row>
    <row r="34" spans="1:7" ht="24" customHeight="1" x14ac:dyDescent="0.2">
      <c r="A34" s="6" t="s">
        <v>31</v>
      </c>
      <c r="B34" s="12">
        <v>7822.0654999999997</v>
      </c>
      <c r="F34" s="6" t="s">
        <v>17</v>
      </c>
      <c r="G34" s="11">
        <v>-4.0803045034408569E-2</v>
      </c>
    </row>
    <row r="35" spans="1:7" ht="24" customHeight="1" x14ac:dyDescent="0.2">
      <c r="A35" s="6" t="s">
        <v>32</v>
      </c>
      <c r="B35" s="12">
        <v>57382.536</v>
      </c>
      <c r="F35" s="6" t="s">
        <v>18</v>
      </c>
      <c r="G35" s="11">
        <v>-4.8487037420272827E-2</v>
      </c>
    </row>
    <row r="36" spans="1:7" ht="24" customHeight="1" x14ac:dyDescent="0.2">
      <c r="A36" s="6" t="s">
        <v>33</v>
      </c>
      <c r="B36" s="12">
        <v>29304.637999999999</v>
      </c>
      <c r="F36" s="6" t="s">
        <v>19</v>
      </c>
      <c r="G36" s="11">
        <v>-3.8757894188165665E-2</v>
      </c>
    </row>
    <row r="37" spans="1:7" ht="24" customHeight="1" x14ac:dyDescent="0.2">
      <c r="A37" s="6" t="s">
        <v>34</v>
      </c>
      <c r="B37" s="12">
        <v>647.97987999999998</v>
      </c>
      <c r="F37" s="6" t="s">
        <v>21</v>
      </c>
      <c r="G37" s="11">
        <v>-5.4753784090280533E-2</v>
      </c>
    </row>
    <row r="38" spans="1:7" ht="24" customHeight="1" x14ac:dyDescent="0.2">
      <c r="A38" s="6" t="s">
        <v>35</v>
      </c>
      <c r="B38" s="12">
        <v>32632.274000000001</v>
      </c>
      <c r="F38" s="6" t="s">
        <v>20</v>
      </c>
      <c r="G38" s="11">
        <v>-5.8271002024412155E-2</v>
      </c>
    </row>
    <row r="39" spans="1:7" ht="24" customHeight="1" x14ac:dyDescent="0.2">
      <c r="A39" s="6" t="s">
        <v>36</v>
      </c>
      <c r="B39" s="12">
        <v>2099.16725</v>
      </c>
      <c r="F39" s="6" t="s">
        <v>22</v>
      </c>
      <c r="G39" s="11">
        <v>-6.7102901637554169E-2</v>
      </c>
    </row>
    <row r="40" spans="1:7" ht="24" customHeight="1" x14ac:dyDescent="0.2">
      <c r="A40" s="6" t="s">
        <v>37</v>
      </c>
      <c r="B40" s="12">
        <v>7240.0195000000003</v>
      </c>
      <c r="F40" s="6" t="s">
        <v>23</v>
      </c>
      <c r="G40" s="11">
        <v>-7.9805441200733185E-2</v>
      </c>
    </row>
    <row r="41" spans="1:7" ht="24" customHeight="1" x14ac:dyDescent="0.2">
      <c r="A41" s="6" t="s">
        <v>38</v>
      </c>
      <c r="B41" s="12">
        <v>2678.88625</v>
      </c>
    </row>
    <row r="42" spans="1:7" ht="24" customHeight="1" x14ac:dyDescent="0.2">
      <c r="A42" s="6" t="s">
        <v>39</v>
      </c>
      <c r="B42" s="12">
        <v>256.21917000000002</v>
      </c>
      <c r="F42" s="9" t="s">
        <v>86</v>
      </c>
      <c r="G42" s="3" t="s">
        <v>0</v>
      </c>
    </row>
    <row r="43" spans="1:7" ht="24" customHeight="1" x14ac:dyDescent="0.2">
      <c r="F43" s="6" t="s">
        <v>30</v>
      </c>
      <c r="G43" s="12">
        <v>24511.088</v>
      </c>
    </row>
    <row r="44" spans="1:7" ht="24" customHeight="1" x14ac:dyDescent="0.2">
      <c r="F44" s="6" t="s">
        <v>31</v>
      </c>
      <c r="G44" s="12">
        <v>4767.0664999999999</v>
      </c>
    </row>
    <row r="45" spans="1:7" ht="24" customHeight="1" x14ac:dyDescent="0.2">
      <c r="F45" s="6" t="s">
        <v>32</v>
      </c>
      <c r="G45" s="12">
        <v>60002.252</v>
      </c>
    </row>
    <row r="46" spans="1:7" ht="24" customHeight="1" x14ac:dyDescent="0.2">
      <c r="F46" s="6" t="s">
        <v>33</v>
      </c>
      <c r="G46" s="12">
        <v>26922.392</v>
      </c>
    </row>
    <row r="47" spans="1:7" ht="24" customHeight="1" x14ac:dyDescent="0.2">
      <c r="F47" s="6" t="s">
        <v>34</v>
      </c>
      <c r="G47" s="12">
        <v>525.99581000000001</v>
      </c>
    </row>
    <row r="48" spans="1:7" ht="24" customHeight="1" x14ac:dyDescent="0.2">
      <c r="F48" s="6" t="s">
        <v>35</v>
      </c>
      <c r="G48" s="12">
        <v>32230.955999999998</v>
      </c>
    </row>
    <row r="49" spans="6:7" ht="24" customHeight="1" x14ac:dyDescent="0.2">
      <c r="F49" s="6" t="s">
        <v>36</v>
      </c>
      <c r="G49" s="12">
        <v>2171.6707500000002</v>
      </c>
    </row>
    <row r="50" spans="6:7" ht="24" customHeight="1" x14ac:dyDescent="0.2">
      <c r="F50" s="6" t="s">
        <v>37</v>
      </c>
      <c r="G50" s="12">
        <v>7561.7910000000002</v>
      </c>
    </row>
    <row r="51" spans="6:7" ht="24" customHeight="1" x14ac:dyDescent="0.2">
      <c r="F51" s="6" t="s">
        <v>38</v>
      </c>
      <c r="G51" s="12">
        <v>2627.1707500000002</v>
      </c>
    </row>
    <row r="52" spans="6:7" ht="24" customHeight="1" x14ac:dyDescent="0.2">
      <c r="F52" s="6" t="s">
        <v>39</v>
      </c>
      <c r="G52" s="12">
        <v>266.49031000000002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69</v>
      </c>
      <c r="B2" s="3" t="s">
        <v>0</v>
      </c>
      <c r="F2" s="9" t="s">
        <v>83</v>
      </c>
      <c r="G2" s="3" t="s">
        <v>0</v>
      </c>
    </row>
    <row r="3" spans="1:7" ht="24" customHeight="1" x14ac:dyDescent="0.2">
      <c r="A3" s="6" t="s">
        <v>66</v>
      </c>
      <c r="B3" s="17">
        <v>29139</v>
      </c>
      <c r="F3" s="6" t="s">
        <v>66</v>
      </c>
      <c r="G3" s="17">
        <v>32166</v>
      </c>
    </row>
    <row r="4" spans="1:7" ht="24" customHeight="1" x14ac:dyDescent="0.2">
      <c r="A4" s="6" t="s">
        <v>67</v>
      </c>
      <c r="B4" s="17">
        <v>43987</v>
      </c>
      <c r="F4" s="6" t="s">
        <v>67</v>
      </c>
      <c r="G4" s="17">
        <v>43928</v>
      </c>
    </row>
    <row r="5" spans="1:7" ht="24" customHeight="1" x14ac:dyDescent="0.2">
      <c r="A5" s="6" t="s">
        <v>68</v>
      </c>
      <c r="B5" s="18">
        <v>73126</v>
      </c>
      <c r="F5" s="6" t="s">
        <v>68</v>
      </c>
      <c r="G5" s="18">
        <v>76094</v>
      </c>
    </row>
    <row r="6" spans="1:7" ht="24" customHeight="1" x14ac:dyDescent="0.2">
      <c r="A6" s="15"/>
      <c r="B6" s="16"/>
      <c r="F6" s="15"/>
      <c r="G6" s="16"/>
    </row>
    <row r="7" spans="1:7" ht="24" customHeight="1" x14ac:dyDescent="0.2">
      <c r="A7" s="9" t="s">
        <v>80</v>
      </c>
      <c r="B7" s="3" t="s">
        <v>0</v>
      </c>
      <c r="F7" s="9" t="s">
        <v>84</v>
      </c>
      <c r="G7" s="3" t="s">
        <v>0</v>
      </c>
    </row>
    <row r="8" spans="1:7" ht="24" customHeight="1" x14ac:dyDescent="0.2">
      <c r="A8" s="6" t="s">
        <v>70</v>
      </c>
      <c r="B8" s="4">
        <v>13714</v>
      </c>
      <c r="F8" s="6" t="s">
        <v>70</v>
      </c>
      <c r="G8" s="4">
        <v>13838</v>
      </c>
    </row>
    <row r="9" spans="1:7" ht="24" customHeight="1" x14ac:dyDescent="0.2">
      <c r="A9" s="6" t="s">
        <v>71</v>
      </c>
      <c r="B9" s="4">
        <v>3493</v>
      </c>
      <c r="F9" s="6" t="s">
        <v>71</v>
      </c>
      <c r="G9" s="4">
        <v>2786</v>
      </c>
    </row>
    <row r="10" spans="1:7" ht="24" customHeight="1" x14ac:dyDescent="0.2">
      <c r="A10" s="6" t="s">
        <v>72</v>
      </c>
      <c r="B10" s="4">
        <v>35393</v>
      </c>
      <c r="F10" s="6" t="s">
        <v>72</v>
      </c>
      <c r="G10" s="4">
        <v>38568</v>
      </c>
    </row>
    <row r="11" spans="1:7" ht="24" customHeight="1" x14ac:dyDescent="0.2">
      <c r="A11" s="6" t="s">
        <v>73</v>
      </c>
      <c r="B11" s="4">
        <v>15480</v>
      </c>
      <c r="F11" s="6" t="s">
        <v>73</v>
      </c>
      <c r="G11" s="4">
        <v>15574</v>
      </c>
    </row>
    <row r="12" spans="1:7" ht="24" customHeight="1" x14ac:dyDescent="0.2">
      <c r="A12" s="6" t="s">
        <v>74</v>
      </c>
      <c r="B12" s="4">
        <v>748</v>
      </c>
      <c r="F12" s="6" t="s">
        <v>74</v>
      </c>
      <c r="G12" s="4">
        <v>613</v>
      </c>
    </row>
    <row r="13" spans="1:7" ht="24" customHeight="1" x14ac:dyDescent="0.2">
      <c r="A13" s="6" t="s">
        <v>75</v>
      </c>
      <c r="B13" s="4">
        <v>45705</v>
      </c>
      <c r="F13" s="6" t="s">
        <v>75</v>
      </c>
      <c r="G13" s="4">
        <v>45158</v>
      </c>
    </row>
    <row r="14" spans="1:7" ht="24" customHeight="1" x14ac:dyDescent="0.2">
      <c r="A14" s="6" t="s">
        <v>76</v>
      </c>
      <c r="B14" s="4">
        <v>2912</v>
      </c>
      <c r="F14" s="6" t="s">
        <v>76</v>
      </c>
      <c r="G14" s="4">
        <v>3012</v>
      </c>
    </row>
    <row r="15" spans="1:7" ht="24" customHeight="1" x14ac:dyDescent="0.2">
      <c r="A15" s="6" t="s">
        <v>77</v>
      </c>
      <c r="B15" s="4">
        <v>10131</v>
      </c>
      <c r="F15" s="6" t="s">
        <v>77</v>
      </c>
      <c r="G15" s="4">
        <v>10572</v>
      </c>
    </row>
    <row r="16" spans="1:7" ht="24" customHeight="1" x14ac:dyDescent="0.2">
      <c r="A16" s="6" t="s">
        <v>78</v>
      </c>
      <c r="B16" s="4">
        <v>4548</v>
      </c>
      <c r="F16" s="6" t="s">
        <v>78</v>
      </c>
      <c r="G16" s="4">
        <v>4466</v>
      </c>
    </row>
    <row r="17" spans="1:7" ht="24" customHeight="1" x14ac:dyDescent="0.2">
      <c r="A17" s="6" t="s">
        <v>79</v>
      </c>
      <c r="B17" s="4">
        <v>304</v>
      </c>
      <c r="F17" s="6" t="s">
        <v>79</v>
      </c>
      <c r="G17" s="4">
        <v>316</v>
      </c>
    </row>
    <row r="19" spans="1:7" ht="24" customHeight="1" x14ac:dyDescent="0.2">
      <c r="A19" s="9" t="s">
        <v>82</v>
      </c>
      <c r="B19" s="3" t="s">
        <v>0</v>
      </c>
      <c r="F19" s="9" t="s">
        <v>85</v>
      </c>
      <c r="G19" s="3" t="s">
        <v>0</v>
      </c>
    </row>
    <row r="20" spans="1:7" ht="24" customHeight="1" x14ac:dyDescent="0.2">
      <c r="A20" s="6" t="s">
        <v>9</v>
      </c>
      <c r="B20" s="6">
        <v>248.84</v>
      </c>
      <c r="F20" s="6" t="s">
        <v>9</v>
      </c>
      <c r="G20" s="6">
        <v>251.51</v>
      </c>
    </row>
    <row r="21" spans="1:7" ht="24" customHeight="1" x14ac:dyDescent="0.2">
      <c r="A21" s="6" t="s">
        <v>10</v>
      </c>
      <c r="B21" s="6">
        <v>229.07</v>
      </c>
      <c r="F21" s="6" t="s">
        <v>10</v>
      </c>
      <c r="G21" s="6">
        <v>232.06</v>
      </c>
    </row>
    <row r="22" spans="1:7" ht="24" customHeight="1" x14ac:dyDescent="0.2">
      <c r="A22" s="6" t="s">
        <v>11</v>
      </c>
      <c r="B22" s="6">
        <v>217.27</v>
      </c>
      <c r="F22" s="6" t="s">
        <v>11</v>
      </c>
      <c r="G22" s="6">
        <v>220.24</v>
      </c>
    </row>
    <row r="23" spans="1:7" ht="24" customHeight="1" x14ac:dyDescent="0.2">
      <c r="A23" s="6" t="s">
        <v>12</v>
      </c>
      <c r="B23" s="6">
        <v>200.78</v>
      </c>
      <c r="F23" s="6" t="s">
        <v>12</v>
      </c>
      <c r="G23" s="6">
        <v>203.38</v>
      </c>
    </row>
    <row r="24" spans="1:7" ht="24" customHeight="1" x14ac:dyDescent="0.2">
      <c r="A24" s="6" t="s">
        <v>13</v>
      </c>
      <c r="B24" s="6">
        <v>177.55</v>
      </c>
      <c r="F24" s="6" t="s">
        <v>13</v>
      </c>
      <c r="G24" s="6">
        <v>180.22</v>
      </c>
    </row>
    <row r="25" spans="1:7" ht="24" customHeight="1" x14ac:dyDescent="0.2">
      <c r="A25" s="6" t="s">
        <v>14</v>
      </c>
      <c r="B25" s="6">
        <v>1123.05</v>
      </c>
      <c r="F25" s="6" t="s">
        <v>14</v>
      </c>
      <c r="G25" s="6">
        <v>1139.43</v>
      </c>
    </row>
    <row r="26" spans="1:7" ht="24" customHeight="1" x14ac:dyDescent="0.2">
      <c r="A26" s="6" t="s">
        <v>15</v>
      </c>
      <c r="B26" s="6">
        <v>1043.2</v>
      </c>
      <c r="F26" s="6" t="s">
        <v>15</v>
      </c>
      <c r="G26" s="6">
        <v>1060.25</v>
      </c>
    </row>
    <row r="27" spans="1:7" ht="24" customHeight="1" x14ac:dyDescent="0.2">
      <c r="A27" s="6" t="s">
        <v>16</v>
      </c>
      <c r="B27" s="6">
        <v>1025.8699999999999</v>
      </c>
      <c r="F27" s="6" t="s">
        <v>16</v>
      </c>
      <c r="G27" s="6">
        <v>1043.58</v>
      </c>
    </row>
    <row r="28" spans="1:7" ht="24" customHeight="1" x14ac:dyDescent="0.2">
      <c r="A28" s="6" t="s">
        <v>17</v>
      </c>
      <c r="B28" s="6">
        <v>1006.31</v>
      </c>
      <c r="F28" s="6" t="s">
        <v>17</v>
      </c>
      <c r="G28" s="6">
        <v>1021.0699999999999</v>
      </c>
    </row>
    <row r="29" spans="1:7" ht="24" customHeight="1" x14ac:dyDescent="0.2">
      <c r="A29" s="6" t="s">
        <v>18</v>
      </c>
      <c r="B29" s="6">
        <v>1023.36</v>
      </c>
      <c r="F29" s="6" t="s">
        <v>18</v>
      </c>
      <c r="G29" s="6">
        <v>1039.24</v>
      </c>
    </row>
    <row r="30" spans="1:7" ht="24" customHeight="1" x14ac:dyDescent="0.2">
      <c r="A30" s="6" t="s">
        <v>19</v>
      </c>
      <c r="B30" s="6">
        <v>2512.4299999999998</v>
      </c>
      <c r="F30" s="6" t="s">
        <v>19</v>
      </c>
      <c r="G30" s="6">
        <v>2578.87</v>
      </c>
    </row>
    <row r="31" spans="1:7" ht="24" customHeight="1" x14ac:dyDescent="0.2">
      <c r="A31" s="6" t="s">
        <v>21</v>
      </c>
      <c r="B31" s="6">
        <v>2405.64</v>
      </c>
      <c r="F31" s="6" t="s">
        <v>21</v>
      </c>
      <c r="G31" s="6">
        <v>2480.2799999999997</v>
      </c>
    </row>
    <row r="32" spans="1:7" ht="24" customHeight="1" x14ac:dyDescent="0.2">
      <c r="A32" s="6" t="s">
        <v>20</v>
      </c>
      <c r="B32" s="6">
        <v>2367.9899999999998</v>
      </c>
      <c r="F32" s="6" t="s">
        <v>20</v>
      </c>
      <c r="G32" s="6">
        <v>2448.7799999999997</v>
      </c>
    </row>
    <row r="33" spans="1:7" ht="24" customHeight="1" x14ac:dyDescent="0.2">
      <c r="A33" s="6" t="s">
        <v>22</v>
      </c>
      <c r="B33" s="6">
        <v>2644.48</v>
      </c>
      <c r="F33" s="6" t="s">
        <v>22</v>
      </c>
      <c r="G33" s="6">
        <v>2735.3</v>
      </c>
    </row>
    <row r="34" spans="1:7" ht="24" customHeight="1" x14ac:dyDescent="0.2">
      <c r="A34" s="6" t="s">
        <v>23</v>
      </c>
      <c r="B34" s="6">
        <v>2530.31</v>
      </c>
      <c r="F34" s="6" t="s">
        <v>23</v>
      </c>
      <c r="G34" s="6">
        <v>2609.4899999999998</v>
      </c>
    </row>
    <row r="35" spans="1:7" ht="24" customHeight="1" x14ac:dyDescent="0.2">
      <c r="A35" s="6" t="s">
        <v>81</v>
      </c>
      <c r="B35" s="6">
        <v>538.03</v>
      </c>
      <c r="F35" s="6" t="s">
        <v>81</v>
      </c>
      <c r="G35" s="6">
        <v>547.91</v>
      </c>
    </row>
    <row r="36" spans="1:7" ht="24" customHeight="1" x14ac:dyDescent="0.2">
      <c r="A36" s="15"/>
      <c r="B36" s="19"/>
      <c r="F36" s="15"/>
      <c r="G36" s="20"/>
    </row>
    <row r="37" spans="1:7" ht="24" customHeight="1" x14ac:dyDescent="0.2">
      <c r="A37" s="15"/>
      <c r="B37" s="19"/>
      <c r="F37" s="15"/>
      <c r="G37" s="20"/>
    </row>
    <row r="38" spans="1:7" ht="24" customHeight="1" x14ac:dyDescent="0.2">
      <c r="A38" s="15"/>
      <c r="B38" s="19"/>
      <c r="F38" s="15"/>
      <c r="G38" s="20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15"/>
      <c r="B40" s="19"/>
      <c r="F40" s="15"/>
      <c r="G40" s="20"/>
    </row>
    <row r="41" spans="1:7" ht="24" customHeight="1" x14ac:dyDescent="0.2">
      <c r="A41" s="15"/>
      <c r="B41" s="19"/>
      <c r="F41" s="15"/>
      <c r="G41" s="15"/>
    </row>
    <row r="42" spans="1:7" ht="24" customHeight="1" x14ac:dyDescent="0.2">
      <c r="A42" s="15"/>
      <c r="B42" s="19"/>
      <c r="F42" s="21"/>
      <c r="G42" s="16"/>
    </row>
    <row r="43" spans="1:7" ht="24" customHeight="1" x14ac:dyDescent="0.2">
      <c r="F43" s="15"/>
      <c r="G43" s="19"/>
    </row>
    <row r="44" spans="1:7" ht="24" customHeight="1" x14ac:dyDescent="0.2">
      <c r="F44" s="15"/>
      <c r="G44" s="19"/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D8" sqref="D8"/>
    </sheetView>
  </sheetViews>
  <sheetFormatPr defaultColWidth="9.140625" defaultRowHeight="24" customHeight="1" x14ac:dyDescent="0.2"/>
  <cols>
    <col min="1" max="1" width="64.28515625" style="7" customWidth="1"/>
    <col min="2" max="2" width="37.57031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87</v>
      </c>
      <c r="B2" s="3" t="s">
        <v>0</v>
      </c>
      <c r="F2" s="9" t="s">
        <v>92</v>
      </c>
      <c r="G2" s="3" t="s">
        <v>0</v>
      </c>
    </row>
    <row r="3" spans="1:7" ht="24" customHeight="1" x14ac:dyDescent="0.2">
      <c r="A3" s="6" t="s">
        <v>88</v>
      </c>
      <c r="B3" s="4">
        <v>1736</v>
      </c>
      <c r="F3" s="6" t="s">
        <v>89</v>
      </c>
      <c r="G3" s="4">
        <v>-2.4300000000000002</v>
      </c>
    </row>
    <row r="4" spans="1:7" ht="24" customHeight="1" x14ac:dyDescent="0.2">
      <c r="A4" s="6" t="s">
        <v>89</v>
      </c>
      <c r="B4" s="4">
        <v>29</v>
      </c>
    </row>
    <row r="5" spans="1:7" ht="24" customHeight="1" x14ac:dyDescent="0.2">
      <c r="A5" s="15"/>
      <c r="B5" s="16"/>
      <c r="F5" s="9" t="s">
        <v>130</v>
      </c>
      <c r="G5" s="3" t="s">
        <v>0</v>
      </c>
    </row>
    <row r="6" spans="1:7" ht="24" customHeight="1" x14ac:dyDescent="0.2">
      <c r="A6" s="9" t="s">
        <v>90</v>
      </c>
      <c r="B6" s="3" t="s">
        <v>0</v>
      </c>
      <c r="F6" s="6" t="s">
        <v>89</v>
      </c>
      <c r="G6" s="4">
        <v>-102.88</v>
      </c>
    </row>
    <row r="7" spans="1:7" ht="24" customHeight="1" x14ac:dyDescent="0.2">
      <c r="A7" s="6" t="s">
        <v>9</v>
      </c>
      <c r="B7" s="6">
        <v>165.68</v>
      </c>
    </row>
    <row r="8" spans="1:7" ht="24" customHeight="1" x14ac:dyDescent="0.2">
      <c r="A8" s="6" t="s">
        <v>10</v>
      </c>
      <c r="B8" s="6">
        <v>87.49</v>
      </c>
      <c r="F8" s="9" t="s">
        <v>93</v>
      </c>
      <c r="G8" s="3" t="s">
        <v>0</v>
      </c>
    </row>
    <row r="9" spans="1:7" ht="24" customHeight="1" x14ac:dyDescent="0.2">
      <c r="A9" s="6" t="s">
        <v>11</v>
      </c>
      <c r="B9" s="6">
        <v>74.510000000000005</v>
      </c>
      <c r="F9" s="6" t="s">
        <v>9</v>
      </c>
      <c r="G9" s="6">
        <v>164.42000000000002</v>
      </c>
    </row>
    <row r="10" spans="1:7" ht="24" customHeight="1" x14ac:dyDescent="0.2">
      <c r="A10" s="6" t="s">
        <v>12</v>
      </c>
      <c r="B10" s="6">
        <v>74.47</v>
      </c>
      <c r="F10" s="6" t="s">
        <v>10</v>
      </c>
      <c r="G10" s="6">
        <v>86.1</v>
      </c>
    </row>
    <row r="11" spans="1:7" ht="24" customHeight="1" x14ac:dyDescent="0.2">
      <c r="A11" s="6" t="s">
        <v>13</v>
      </c>
      <c r="B11" s="6">
        <v>75.349999999999994</v>
      </c>
      <c r="F11" s="6" t="s">
        <v>11</v>
      </c>
      <c r="G11" s="6">
        <v>73.33</v>
      </c>
    </row>
    <row r="12" spans="1:7" ht="24" customHeight="1" x14ac:dyDescent="0.2">
      <c r="A12" s="6" t="s">
        <v>14</v>
      </c>
      <c r="B12" s="6">
        <v>727.41</v>
      </c>
      <c r="F12" s="6" t="s">
        <v>12</v>
      </c>
      <c r="G12" s="6">
        <v>72.89</v>
      </c>
    </row>
    <row r="13" spans="1:7" ht="24" customHeight="1" x14ac:dyDescent="0.2">
      <c r="A13" s="6" t="s">
        <v>15</v>
      </c>
      <c r="B13" s="6">
        <v>422.89</v>
      </c>
      <c r="F13" s="6" t="s">
        <v>13</v>
      </c>
      <c r="G13" s="6">
        <v>73.759999999999991</v>
      </c>
    </row>
    <row r="14" spans="1:7" ht="24" customHeight="1" x14ac:dyDescent="0.2">
      <c r="A14" s="6" t="s">
        <v>16</v>
      </c>
      <c r="B14" s="6">
        <v>351.46</v>
      </c>
      <c r="F14" s="6" t="s">
        <v>14</v>
      </c>
      <c r="G14" s="6">
        <v>713.93999999999994</v>
      </c>
    </row>
    <row r="15" spans="1:7" ht="24" customHeight="1" x14ac:dyDescent="0.2">
      <c r="A15" s="6" t="s">
        <v>17</v>
      </c>
      <c r="B15" s="6">
        <v>326.01</v>
      </c>
      <c r="F15" s="6" t="s">
        <v>15</v>
      </c>
      <c r="G15" s="6">
        <v>408.75</v>
      </c>
    </row>
    <row r="16" spans="1:7" ht="24" customHeight="1" x14ac:dyDescent="0.2">
      <c r="A16" s="6" t="s">
        <v>18</v>
      </c>
      <c r="B16" s="6">
        <v>340.21</v>
      </c>
      <c r="F16" s="6" t="s">
        <v>16</v>
      </c>
      <c r="G16" s="6">
        <v>338.96999999999997</v>
      </c>
    </row>
    <row r="17" spans="1:7" ht="24" customHeight="1" x14ac:dyDescent="0.2">
      <c r="A17" s="6" t="s">
        <v>19</v>
      </c>
      <c r="B17" s="6">
        <v>507.15</v>
      </c>
      <c r="F17" s="6" t="s">
        <v>17</v>
      </c>
      <c r="G17" s="6">
        <v>309.94</v>
      </c>
    </row>
    <row r="18" spans="1:7" ht="24" customHeight="1" x14ac:dyDescent="0.2">
      <c r="A18" s="6" t="s">
        <v>21</v>
      </c>
      <c r="B18" s="6">
        <v>287.16000000000003</v>
      </c>
      <c r="F18" s="6" t="s">
        <v>18</v>
      </c>
      <c r="G18" s="6">
        <v>319.62</v>
      </c>
    </row>
    <row r="19" spans="1:7" ht="24" customHeight="1" x14ac:dyDescent="0.2">
      <c r="A19" s="6" t="s">
        <v>20</v>
      </c>
      <c r="B19" s="6">
        <v>293.25</v>
      </c>
      <c r="F19" s="6" t="s">
        <v>19</v>
      </c>
      <c r="G19" s="6">
        <v>497.81</v>
      </c>
    </row>
    <row r="20" spans="1:7" ht="24" customHeight="1" x14ac:dyDescent="0.2">
      <c r="A20" s="6" t="s">
        <v>22</v>
      </c>
      <c r="B20" s="6">
        <v>340.82</v>
      </c>
      <c r="F20" s="6" t="s">
        <v>21</v>
      </c>
      <c r="G20" s="6">
        <v>277.08000000000004</v>
      </c>
    </row>
    <row r="21" spans="1:7" ht="24" customHeight="1" x14ac:dyDescent="0.2">
      <c r="A21" s="6" t="s">
        <v>23</v>
      </c>
      <c r="B21" s="6">
        <v>441.26</v>
      </c>
      <c r="F21" s="6" t="s">
        <v>20</v>
      </c>
      <c r="G21" s="6">
        <v>282.82</v>
      </c>
    </row>
    <row r="22" spans="1:7" ht="24" customHeight="1" x14ac:dyDescent="0.2">
      <c r="F22" s="6" t="s">
        <v>22</v>
      </c>
      <c r="G22" s="6">
        <v>323.18</v>
      </c>
    </row>
    <row r="23" spans="1:7" ht="24" customHeight="1" x14ac:dyDescent="0.2">
      <c r="A23" s="9" t="s">
        <v>91</v>
      </c>
      <c r="B23" s="3" t="s">
        <v>0</v>
      </c>
      <c r="F23" s="6" t="s">
        <v>23</v>
      </c>
      <c r="G23" s="6">
        <v>414.39</v>
      </c>
    </row>
    <row r="24" spans="1:7" ht="24" customHeight="1" x14ac:dyDescent="0.2">
      <c r="A24" s="6" t="s">
        <v>9</v>
      </c>
      <c r="B24" s="6">
        <v>-6.33</v>
      </c>
    </row>
    <row r="25" spans="1:7" ht="24" customHeight="1" x14ac:dyDescent="0.2">
      <c r="A25" s="6" t="s">
        <v>10</v>
      </c>
      <c r="B25" s="6">
        <v>-2.63</v>
      </c>
      <c r="F25" s="9" t="s">
        <v>114</v>
      </c>
      <c r="G25" s="3" t="s">
        <v>0</v>
      </c>
    </row>
    <row r="26" spans="1:7" ht="24" customHeight="1" x14ac:dyDescent="0.2">
      <c r="A26" s="6" t="s">
        <v>11</v>
      </c>
      <c r="B26" s="6">
        <v>-3.26</v>
      </c>
      <c r="F26" s="6" t="s">
        <v>9</v>
      </c>
      <c r="G26" s="6">
        <v>-6.34</v>
      </c>
    </row>
    <row r="27" spans="1:7" ht="24" customHeight="1" x14ac:dyDescent="0.2">
      <c r="A27" s="6" t="s">
        <v>12</v>
      </c>
      <c r="B27" s="6">
        <v>-2.74</v>
      </c>
      <c r="F27" s="6" t="s">
        <v>10</v>
      </c>
      <c r="G27" s="6">
        <v>-2.6399999999999997</v>
      </c>
    </row>
    <row r="28" spans="1:7" ht="24" customHeight="1" x14ac:dyDescent="0.2">
      <c r="A28" s="6" t="s">
        <v>13</v>
      </c>
      <c r="B28" s="6">
        <v>-2.29</v>
      </c>
      <c r="F28" s="6" t="s">
        <v>11</v>
      </c>
      <c r="G28" s="6">
        <v>-3.26</v>
      </c>
    </row>
    <row r="29" spans="1:7" ht="24" customHeight="1" x14ac:dyDescent="0.2">
      <c r="A29" s="6" t="s">
        <v>14</v>
      </c>
      <c r="B29" s="6">
        <v>8.14</v>
      </c>
      <c r="F29" s="6" t="s">
        <v>12</v>
      </c>
      <c r="G29" s="6">
        <v>-2.7300000000000004</v>
      </c>
    </row>
    <row r="30" spans="1:7" ht="24" customHeight="1" x14ac:dyDescent="0.2">
      <c r="A30" s="6" t="s">
        <v>15</v>
      </c>
      <c r="B30" s="6">
        <v>5.38</v>
      </c>
      <c r="F30" s="6" t="s">
        <v>13</v>
      </c>
      <c r="G30" s="6">
        <v>-2.2600000000000002</v>
      </c>
    </row>
    <row r="31" spans="1:7" ht="24" customHeight="1" x14ac:dyDescent="0.2">
      <c r="A31" s="6" t="s">
        <v>16</v>
      </c>
      <c r="B31" s="6">
        <v>5.18</v>
      </c>
      <c r="F31" s="6" t="s">
        <v>14</v>
      </c>
      <c r="G31" s="6">
        <v>7.8100000000000005</v>
      </c>
    </row>
    <row r="32" spans="1:7" ht="24" customHeight="1" x14ac:dyDescent="0.2">
      <c r="A32" s="6" t="s">
        <v>17</v>
      </c>
      <c r="B32" s="6">
        <v>4.93</v>
      </c>
      <c r="F32" s="6" t="s">
        <v>15</v>
      </c>
      <c r="G32" s="6">
        <v>5.0199999999999996</v>
      </c>
    </row>
    <row r="33" spans="1:7" ht="24" customHeight="1" x14ac:dyDescent="0.2">
      <c r="A33" s="6" t="s">
        <v>18</v>
      </c>
      <c r="B33" s="6">
        <v>5.18</v>
      </c>
      <c r="F33" s="6" t="s">
        <v>16</v>
      </c>
      <c r="G33" s="6">
        <v>4.79</v>
      </c>
    </row>
    <row r="34" spans="1:7" ht="24" customHeight="1" x14ac:dyDescent="0.2">
      <c r="A34" s="6" t="s">
        <v>19</v>
      </c>
      <c r="B34" s="6">
        <v>16.010000000000002</v>
      </c>
      <c r="F34" s="6" t="s">
        <v>17</v>
      </c>
      <c r="G34" s="6">
        <v>4.4499999999999993</v>
      </c>
    </row>
    <row r="35" spans="1:7" ht="24" customHeight="1" x14ac:dyDescent="0.2">
      <c r="A35" s="6" t="s">
        <v>21</v>
      </c>
      <c r="B35" s="6">
        <v>8.91</v>
      </c>
      <c r="F35" s="6" t="s">
        <v>18</v>
      </c>
      <c r="G35" s="6">
        <v>4.59</v>
      </c>
    </row>
    <row r="36" spans="1:7" ht="24" customHeight="1" x14ac:dyDescent="0.2">
      <c r="A36" s="6" t="s">
        <v>20</v>
      </c>
      <c r="B36" s="6">
        <v>10.58</v>
      </c>
      <c r="F36" s="6" t="s">
        <v>19</v>
      </c>
      <c r="G36" s="6">
        <v>15.370000000000001</v>
      </c>
    </row>
    <row r="37" spans="1:7" ht="24" customHeight="1" x14ac:dyDescent="0.2">
      <c r="A37" s="6" t="s">
        <v>22</v>
      </c>
      <c r="B37" s="6">
        <v>11.98</v>
      </c>
      <c r="F37" s="6" t="s">
        <v>21</v>
      </c>
      <c r="G37" s="6">
        <v>8.31</v>
      </c>
    </row>
    <row r="38" spans="1:7" ht="24" customHeight="1" x14ac:dyDescent="0.2">
      <c r="A38" s="6" t="s">
        <v>23</v>
      </c>
      <c r="B38" s="6">
        <v>15.54</v>
      </c>
      <c r="F38" s="6" t="s">
        <v>20</v>
      </c>
      <c r="G38" s="6">
        <v>9.84</v>
      </c>
    </row>
    <row r="39" spans="1:7" ht="24" customHeight="1" x14ac:dyDescent="0.2">
      <c r="A39" s="15"/>
      <c r="B39" s="19"/>
      <c r="F39" s="6" t="s">
        <v>22</v>
      </c>
      <c r="G39" s="6">
        <v>11.09</v>
      </c>
    </row>
    <row r="40" spans="1:7" ht="24" customHeight="1" x14ac:dyDescent="0.2">
      <c r="A40" s="9" t="s">
        <v>95</v>
      </c>
      <c r="B40" s="3" t="s">
        <v>0</v>
      </c>
      <c r="F40" s="6" t="s">
        <v>23</v>
      </c>
      <c r="G40" s="6">
        <v>14.209999999999999</v>
      </c>
    </row>
    <row r="41" spans="1:7" ht="24" customHeight="1" x14ac:dyDescent="0.2">
      <c r="A41" s="6" t="s">
        <v>94</v>
      </c>
      <c r="B41" s="6">
        <v>20277</v>
      </c>
      <c r="F41" s="15"/>
      <c r="G41" s="20"/>
    </row>
    <row r="42" spans="1:7" ht="24" customHeight="1" x14ac:dyDescent="0.2">
      <c r="F42" s="9" t="s">
        <v>97</v>
      </c>
      <c r="G42" s="3" t="s">
        <v>0</v>
      </c>
    </row>
    <row r="43" spans="1:7" ht="24" customHeight="1" x14ac:dyDescent="0.2">
      <c r="F43" s="6" t="s">
        <v>96</v>
      </c>
      <c r="G43" s="22">
        <v>19905</v>
      </c>
    </row>
    <row r="44" spans="1:7" ht="24" customHeight="1" x14ac:dyDescent="0.2">
      <c r="F44" s="6" t="s">
        <v>98</v>
      </c>
      <c r="G44" s="22">
        <v>372</v>
      </c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  <row r="54" spans="6:7" ht="24" customHeight="1" x14ac:dyDescent="0.2">
      <c r="F54" s="15"/>
      <c r="G54" s="15"/>
    </row>
    <row r="55" spans="6:7" ht="24" customHeight="1" x14ac:dyDescent="0.2">
      <c r="F55" s="15"/>
      <c r="G55" s="15"/>
    </row>
    <row r="56" spans="6:7" ht="24" customHeight="1" x14ac:dyDescent="0.2">
      <c r="F56" s="15"/>
      <c r="G56" s="15"/>
    </row>
    <row r="57" spans="6:7" ht="24" customHeight="1" x14ac:dyDescent="0.2">
      <c r="F57" s="15"/>
      <c r="G57" s="15"/>
    </row>
    <row r="58" spans="6:7" ht="24" customHeight="1" x14ac:dyDescent="0.2">
      <c r="F58" s="15"/>
      <c r="G58" s="15"/>
    </row>
    <row r="59" spans="6:7" ht="24" customHeight="1" x14ac:dyDescent="0.2">
      <c r="F59" s="15"/>
      <c r="G59" s="15"/>
    </row>
    <row r="60" spans="6:7" ht="24" customHeight="1" x14ac:dyDescent="0.2">
      <c r="F60" s="15"/>
      <c r="G60" s="15"/>
    </row>
    <row r="61" spans="6:7" ht="24" customHeight="1" x14ac:dyDescent="0.2">
      <c r="F61" s="15"/>
      <c r="G61" s="15"/>
    </row>
    <row r="62" spans="6:7" ht="24" customHeight="1" x14ac:dyDescent="0.2">
      <c r="F62" s="15"/>
      <c r="G62" s="15"/>
    </row>
    <row r="63" spans="6:7" ht="24" customHeight="1" x14ac:dyDescent="0.2">
      <c r="F63" s="15"/>
      <c r="G63" s="15"/>
    </row>
    <row r="64" spans="6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6" t="s">
        <v>27</v>
      </c>
      <c r="G1" s="36"/>
    </row>
    <row r="2" spans="1:7" ht="24" customHeight="1" x14ac:dyDescent="0.2">
      <c r="A2" s="9" t="s">
        <v>99</v>
      </c>
      <c r="B2" s="3" t="s">
        <v>0</v>
      </c>
      <c r="F2" s="9" t="s">
        <v>100</v>
      </c>
      <c r="G2" s="3" t="s">
        <v>0</v>
      </c>
    </row>
    <row r="3" spans="1:7" ht="24" customHeight="1" x14ac:dyDescent="0.2">
      <c r="A3" s="6" t="s">
        <v>101</v>
      </c>
      <c r="B3" s="4">
        <v>14869</v>
      </c>
      <c r="F3" s="6" t="s">
        <v>101</v>
      </c>
      <c r="G3" s="4">
        <v>14616</v>
      </c>
    </row>
    <row r="4" spans="1:7" ht="24" customHeight="1" x14ac:dyDescent="0.2">
      <c r="A4" s="6" t="s">
        <v>102</v>
      </c>
      <c r="B4" s="4">
        <v>3414</v>
      </c>
      <c r="F4" s="6" t="s">
        <v>102</v>
      </c>
      <c r="G4" s="4">
        <v>3358</v>
      </c>
    </row>
    <row r="5" spans="1:7" ht="24" customHeight="1" x14ac:dyDescent="0.2">
      <c r="A5" s="6" t="s">
        <v>103</v>
      </c>
      <c r="B5" s="4">
        <v>3638</v>
      </c>
      <c r="F5" s="6" t="s">
        <v>103</v>
      </c>
      <c r="G5" s="4">
        <v>3574</v>
      </c>
    </row>
    <row r="6" spans="1:7" ht="24" customHeight="1" x14ac:dyDescent="0.2">
      <c r="A6" s="6" t="s">
        <v>104</v>
      </c>
      <c r="B6" s="4">
        <v>7817</v>
      </c>
      <c r="F6" s="6" t="s">
        <v>104</v>
      </c>
      <c r="G6" s="4">
        <v>7684</v>
      </c>
    </row>
    <row r="7" spans="1:7" ht="24" customHeight="1" x14ac:dyDescent="0.2">
      <c r="A7" s="15"/>
      <c r="B7" s="15"/>
      <c r="F7" s="15"/>
      <c r="G7" s="15"/>
    </row>
    <row r="8" spans="1:7" ht="24" customHeight="1" x14ac:dyDescent="0.2">
      <c r="A8" s="15"/>
      <c r="B8" s="15"/>
      <c r="F8" s="15"/>
      <c r="G8" s="15"/>
    </row>
    <row r="9" spans="1:7" ht="24" customHeight="1" x14ac:dyDescent="0.2">
      <c r="A9" s="15"/>
      <c r="B9" s="15"/>
      <c r="F9" s="15"/>
      <c r="G9" s="15"/>
    </row>
    <row r="10" spans="1:7" ht="24" customHeight="1" x14ac:dyDescent="0.2">
      <c r="A10" s="15"/>
      <c r="B10" s="15"/>
      <c r="F10" s="15"/>
      <c r="G10" s="15"/>
    </row>
    <row r="11" spans="1:7" ht="24" customHeight="1" x14ac:dyDescent="0.2">
      <c r="A11" s="15"/>
      <c r="B11" s="15"/>
      <c r="F11" s="15"/>
      <c r="G11" s="15"/>
    </row>
    <row r="12" spans="1:7" ht="24" customHeight="1" x14ac:dyDescent="0.2">
      <c r="A12" s="15"/>
      <c r="B12" s="15"/>
      <c r="F12" s="15"/>
      <c r="G12" s="15"/>
    </row>
    <row r="13" spans="1:7" ht="24" customHeight="1" x14ac:dyDescent="0.2">
      <c r="A13" s="15"/>
      <c r="B13" s="15"/>
      <c r="F13" s="15"/>
      <c r="G13" s="15"/>
    </row>
    <row r="14" spans="1:7" ht="24" customHeight="1" x14ac:dyDescent="0.2">
      <c r="A14" s="15"/>
      <c r="B14" s="15"/>
      <c r="F14" s="15"/>
      <c r="G14" s="15"/>
    </row>
    <row r="15" spans="1:7" ht="24" customHeight="1" x14ac:dyDescent="0.2">
      <c r="A15" s="15"/>
      <c r="B15" s="15"/>
      <c r="F15" s="15"/>
      <c r="G15" s="15"/>
    </row>
    <row r="16" spans="1:7" ht="24" customHeight="1" x14ac:dyDescent="0.2">
      <c r="A16" s="15"/>
      <c r="B16" s="15"/>
      <c r="F16" s="15"/>
      <c r="G16" s="15"/>
    </row>
    <row r="17" spans="1:7" ht="24" customHeight="1" x14ac:dyDescent="0.2">
      <c r="A17" s="15"/>
      <c r="B17" s="15"/>
      <c r="F17" s="15"/>
      <c r="G17" s="15"/>
    </row>
    <row r="18" spans="1:7" ht="24" customHeight="1" x14ac:dyDescent="0.2">
      <c r="A18" s="15"/>
      <c r="B18" s="15"/>
      <c r="F18" s="15"/>
      <c r="G18" s="15"/>
    </row>
    <row r="19" spans="1:7" ht="24" customHeight="1" x14ac:dyDescent="0.2">
      <c r="A19" s="15"/>
      <c r="B19" s="15"/>
      <c r="F19" s="15"/>
      <c r="G19" s="15"/>
    </row>
    <row r="20" spans="1:7" ht="24" customHeight="1" x14ac:dyDescent="0.2">
      <c r="A20" s="15"/>
      <c r="B20" s="15"/>
      <c r="F20" s="15"/>
      <c r="G20" s="15"/>
    </row>
    <row r="21" spans="1:7" ht="24" customHeight="1" x14ac:dyDescent="0.2">
      <c r="A21" s="15"/>
      <c r="B21" s="15"/>
      <c r="F21" s="15"/>
      <c r="G21" s="15"/>
    </row>
    <row r="22" spans="1:7" ht="24" customHeight="1" x14ac:dyDescent="0.2">
      <c r="A22" s="15"/>
      <c r="B22" s="15"/>
      <c r="F22" s="15"/>
      <c r="G22" s="15"/>
    </row>
    <row r="23" spans="1:7" ht="24" customHeight="1" x14ac:dyDescent="0.2">
      <c r="A23" s="21"/>
      <c r="B23" s="16"/>
      <c r="F23" s="21"/>
      <c r="G23" s="16"/>
    </row>
    <row r="24" spans="1:7" ht="24" customHeight="1" x14ac:dyDescent="0.2">
      <c r="A24" s="15"/>
      <c r="B24" s="15"/>
      <c r="F24" s="15"/>
      <c r="G24" s="15"/>
    </row>
    <row r="25" spans="1:7" ht="24" customHeight="1" x14ac:dyDescent="0.2">
      <c r="A25" s="15"/>
      <c r="B25" s="15"/>
      <c r="F25" s="15"/>
      <c r="G25" s="15"/>
    </row>
    <row r="26" spans="1:7" ht="24" customHeight="1" x14ac:dyDescent="0.2">
      <c r="A26" s="15"/>
      <c r="B26" s="15"/>
      <c r="F26" s="15"/>
      <c r="G26" s="15"/>
    </row>
    <row r="27" spans="1:7" ht="24" customHeight="1" x14ac:dyDescent="0.2">
      <c r="A27" s="15"/>
      <c r="B27" s="15"/>
      <c r="F27" s="15"/>
      <c r="G27" s="15"/>
    </row>
    <row r="28" spans="1:7" ht="24" customHeight="1" x14ac:dyDescent="0.2">
      <c r="A28" s="15"/>
      <c r="B28" s="15"/>
      <c r="F28" s="15"/>
      <c r="G28" s="15"/>
    </row>
    <row r="29" spans="1:7" ht="24" customHeight="1" x14ac:dyDescent="0.2">
      <c r="A29" s="15"/>
      <c r="B29" s="15"/>
      <c r="F29" s="15"/>
      <c r="G29" s="15"/>
    </row>
    <row r="30" spans="1:7" ht="24" customHeight="1" x14ac:dyDescent="0.2">
      <c r="A30" s="15"/>
      <c r="B30" s="15"/>
      <c r="F30" s="15"/>
      <c r="G30" s="15"/>
    </row>
    <row r="31" spans="1:7" ht="24" customHeight="1" x14ac:dyDescent="0.2">
      <c r="A31" s="15"/>
      <c r="B31" s="15"/>
      <c r="F31" s="15"/>
      <c r="G31" s="15"/>
    </row>
    <row r="32" spans="1:7" ht="24" customHeight="1" x14ac:dyDescent="0.2">
      <c r="A32" s="15"/>
      <c r="B32" s="15"/>
      <c r="F32" s="15"/>
      <c r="G32" s="15"/>
    </row>
    <row r="33" spans="1:7" ht="24" customHeight="1" x14ac:dyDescent="0.2">
      <c r="A33" s="15"/>
      <c r="B33" s="15"/>
      <c r="F33" s="15"/>
      <c r="G33" s="15"/>
    </row>
    <row r="34" spans="1:7" ht="24" customHeight="1" x14ac:dyDescent="0.2">
      <c r="A34" s="15"/>
      <c r="B34" s="15"/>
      <c r="F34" s="15"/>
      <c r="G34" s="15"/>
    </row>
    <row r="35" spans="1:7" ht="24" customHeight="1" x14ac:dyDescent="0.2">
      <c r="A35" s="15"/>
      <c r="B35" s="15"/>
      <c r="F35" s="15"/>
      <c r="G35" s="15"/>
    </row>
    <row r="36" spans="1:7" ht="24" customHeight="1" x14ac:dyDescent="0.2">
      <c r="A36" s="15"/>
      <c r="B36" s="15"/>
      <c r="F36" s="15"/>
      <c r="G36" s="15"/>
    </row>
    <row r="37" spans="1:7" ht="24" customHeight="1" x14ac:dyDescent="0.2">
      <c r="A37" s="15"/>
      <c r="B37" s="15"/>
      <c r="F37" s="15"/>
      <c r="G37" s="15"/>
    </row>
    <row r="38" spans="1:7" ht="24" customHeight="1" x14ac:dyDescent="0.2">
      <c r="A38" s="15"/>
      <c r="B38" s="15"/>
      <c r="F38" s="15"/>
      <c r="G38" s="15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21"/>
      <c r="B40" s="16"/>
      <c r="F40" s="21"/>
      <c r="G40" s="16"/>
    </row>
    <row r="41" spans="1:7" ht="24" customHeight="1" x14ac:dyDescent="0.2">
      <c r="A41" s="15"/>
      <c r="B41" s="15"/>
      <c r="F41" s="15"/>
      <c r="G41" s="23"/>
    </row>
    <row r="42" spans="1:7" ht="24" customHeight="1" x14ac:dyDescent="0.2">
      <c r="A42" s="15"/>
      <c r="B42" s="15"/>
      <c r="F42" s="15"/>
      <c r="G42" s="23"/>
    </row>
    <row r="43" spans="1:7" ht="24" customHeight="1" x14ac:dyDescent="0.2">
      <c r="A43" s="15"/>
      <c r="B43" s="15"/>
      <c r="F43" s="15"/>
      <c r="G43" s="19"/>
    </row>
    <row r="44" spans="1:7" ht="24" customHeight="1" x14ac:dyDescent="0.2">
      <c r="A44" s="15"/>
      <c r="B44" s="15"/>
      <c r="F44" s="15"/>
      <c r="G44" s="19"/>
    </row>
    <row r="45" spans="1:7" ht="24" customHeight="1" x14ac:dyDescent="0.2">
      <c r="A45" s="15"/>
      <c r="B45" s="15"/>
      <c r="F45" s="15"/>
      <c r="G45" s="19"/>
    </row>
    <row r="46" spans="1:7" ht="24" customHeight="1" x14ac:dyDescent="0.2">
      <c r="A46" s="15"/>
      <c r="B46" s="15"/>
      <c r="F46" s="15"/>
      <c r="G46" s="19"/>
    </row>
    <row r="47" spans="1:7" ht="24" customHeight="1" x14ac:dyDescent="0.2">
      <c r="A47" s="15"/>
      <c r="B47" s="15"/>
      <c r="F47" s="15"/>
      <c r="G47" s="19"/>
    </row>
    <row r="48" spans="1:7" ht="24" customHeight="1" x14ac:dyDescent="0.2">
      <c r="A48" s="15"/>
      <c r="B48" s="15"/>
      <c r="F48" s="15"/>
      <c r="G48" s="19"/>
    </row>
    <row r="49" spans="1:7" ht="24" customHeight="1" x14ac:dyDescent="0.2">
      <c r="A49" s="15"/>
      <c r="B49" s="15"/>
      <c r="F49" s="15"/>
      <c r="G49" s="19"/>
    </row>
    <row r="50" spans="1:7" ht="24" customHeight="1" x14ac:dyDescent="0.2">
      <c r="A50" s="15"/>
      <c r="B50" s="15"/>
      <c r="F50" s="15"/>
      <c r="G50" s="19"/>
    </row>
    <row r="51" spans="1:7" ht="24" customHeight="1" x14ac:dyDescent="0.2">
      <c r="A51" s="15"/>
      <c r="B51" s="15"/>
      <c r="F51" s="15"/>
      <c r="G51" s="19"/>
    </row>
    <row r="52" spans="1:7" ht="24" customHeight="1" x14ac:dyDescent="0.2">
      <c r="A52" s="15"/>
      <c r="B52" s="15"/>
      <c r="F52" s="15"/>
      <c r="G52" s="19"/>
    </row>
    <row r="53" spans="1:7" ht="24" customHeight="1" x14ac:dyDescent="0.2">
      <c r="A53" s="15"/>
      <c r="B53" s="15"/>
      <c r="F53" s="15"/>
      <c r="G53" s="15"/>
    </row>
    <row r="54" spans="1:7" ht="24" customHeight="1" x14ac:dyDescent="0.2">
      <c r="A54" s="15"/>
      <c r="B54" s="15"/>
      <c r="F54" s="15"/>
      <c r="G54" s="15"/>
    </row>
    <row r="55" spans="1:7" ht="24" customHeight="1" x14ac:dyDescent="0.2">
      <c r="A55" s="15"/>
      <c r="B55" s="15"/>
      <c r="F55" s="15"/>
      <c r="G55" s="15"/>
    </row>
    <row r="56" spans="1:7" ht="24" customHeight="1" x14ac:dyDescent="0.2">
      <c r="A56" s="15"/>
      <c r="B56" s="15"/>
      <c r="F56" s="15"/>
      <c r="G56" s="15"/>
    </row>
    <row r="57" spans="1:7" ht="24" customHeight="1" x14ac:dyDescent="0.2">
      <c r="A57" s="15"/>
      <c r="B57" s="15"/>
      <c r="F57" s="15"/>
      <c r="G57" s="15"/>
    </row>
    <row r="58" spans="1:7" ht="24" customHeight="1" x14ac:dyDescent="0.2">
      <c r="F58" s="15"/>
      <c r="G58" s="15"/>
    </row>
    <row r="59" spans="1:7" ht="24" customHeight="1" x14ac:dyDescent="0.2">
      <c r="F59" s="15"/>
      <c r="G59" s="15"/>
    </row>
    <row r="60" spans="1:7" ht="24" customHeight="1" x14ac:dyDescent="0.2">
      <c r="F60" s="15"/>
      <c r="G60" s="15"/>
    </row>
    <row r="61" spans="1:7" ht="24" customHeight="1" x14ac:dyDescent="0.2">
      <c r="F61" s="15"/>
      <c r="G61" s="15"/>
    </row>
    <row r="62" spans="1:7" ht="24" customHeight="1" x14ac:dyDescent="0.2">
      <c r="F62" s="15"/>
      <c r="G62" s="15"/>
    </row>
    <row r="63" spans="1:7" ht="24" customHeight="1" x14ac:dyDescent="0.2">
      <c r="F63" s="15"/>
      <c r="G63" s="15"/>
    </row>
    <row r="64" spans="1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5546875" defaultRowHeight="12.75" x14ac:dyDescent="0.2"/>
  <cols>
    <col min="1" max="1" width="15.140625" style="1" customWidth="1"/>
    <col min="2" max="8" width="23.5703125" style="1" customWidth="1"/>
    <col min="9" max="16384" width="8.85546875" style="1"/>
  </cols>
  <sheetData>
    <row r="1" spans="1:7" x14ac:dyDescent="0.2">
      <c r="A1" s="25" t="s">
        <v>0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">
      <c r="A2" s="26" t="s">
        <v>105</v>
      </c>
      <c r="B2" s="26">
        <v>-0.77</v>
      </c>
      <c r="C2" s="26">
        <v>-17.420000000000002</v>
      </c>
      <c r="D2" s="26">
        <v>-37658.85</v>
      </c>
      <c r="E2" s="26">
        <v>-23.31</v>
      </c>
      <c r="F2" s="24"/>
    </row>
    <row r="3" spans="1:7" x14ac:dyDescent="0.2">
      <c r="A3" s="26" t="s">
        <v>106</v>
      </c>
      <c r="B3" s="26">
        <v>-2.8</v>
      </c>
      <c r="C3" s="26">
        <v>-67.239999999999995</v>
      </c>
      <c r="D3" s="26">
        <v>-153113.42000000001</v>
      </c>
      <c r="E3" s="26">
        <v>-100.48</v>
      </c>
    </row>
    <row r="4" spans="1:7" x14ac:dyDescent="0.2">
      <c r="A4" s="26" t="s">
        <v>107</v>
      </c>
      <c r="B4" s="26">
        <v>-6.33</v>
      </c>
      <c r="C4" s="26">
        <v>-158.11000000000001</v>
      </c>
      <c r="D4" s="26">
        <v>-372209.22</v>
      </c>
      <c r="E4" s="26">
        <v>-252.54</v>
      </c>
    </row>
    <row r="5" spans="1:7" x14ac:dyDescent="0.2">
      <c r="A5" s="26" t="s">
        <v>108</v>
      </c>
      <c r="B5" s="26">
        <v>-11.76</v>
      </c>
      <c r="C5" s="26">
        <v>-312.24</v>
      </c>
      <c r="D5" s="26">
        <v>-768393.94</v>
      </c>
      <c r="E5" s="26">
        <v>-513.46</v>
      </c>
    </row>
    <row r="6" spans="1:7" x14ac:dyDescent="0.2">
      <c r="A6" s="26" t="s">
        <v>109</v>
      </c>
      <c r="B6" s="26">
        <v>-18.7</v>
      </c>
      <c r="C6" s="26">
        <v>-515.04</v>
      </c>
      <c r="D6" s="26">
        <v>-1318393.8799999999</v>
      </c>
      <c r="E6" s="26">
        <v>-872.08</v>
      </c>
    </row>
    <row r="9" spans="1:7" x14ac:dyDescent="0.2">
      <c r="B9" s="28"/>
      <c r="C9" s="28"/>
      <c r="D9" s="28"/>
      <c r="E9" s="28"/>
      <c r="F9" s="28"/>
      <c r="G9" s="28"/>
    </row>
    <row r="10" spans="1:7" x14ac:dyDescent="0.2">
      <c r="B10" s="27"/>
      <c r="C10" s="27"/>
      <c r="D10" s="27"/>
      <c r="E10" s="27"/>
      <c r="F10" s="27"/>
      <c r="G10" s="28"/>
    </row>
    <row r="11" spans="1:7" x14ac:dyDescent="0.2">
      <c r="B11" s="27"/>
      <c r="C11" s="27"/>
      <c r="D11" s="27"/>
      <c r="E11" s="27"/>
      <c r="F11" s="27"/>
      <c r="G11" s="28"/>
    </row>
    <row r="12" spans="1:7" x14ac:dyDescent="0.2">
      <c r="B12" s="27"/>
      <c r="C12" s="27"/>
      <c r="D12" s="27"/>
      <c r="E12" s="27"/>
      <c r="F12" s="27"/>
      <c r="G12" s="28"/>
    </row>
    <row r="13" spans="1:7" x14ac:dyDescent="0.2">
      <c r="B13" s="27"/>
      <c r="C13" s="27"/>
      <c r="D13" s="27"/>
      <c r="E13" s="27"/>
      <c r="F13" s="27"/>
      <c r="G13" s="28"/>
    </row>
    <row r="14" spans="1:7" x14ac:dyDescent="0.2">
      <c r="B14" s="28"/>
      <c r="C14" s="28"/>
      <c r="D14" s="28"/>
      <c r="E14" s="28"/>
      <c r="F14" s="28"/>
      <c r="G14" s="28"/>
    </row>
    <row r="15" spans="1:7" x14ac:dyDescent="0.2">
      <c r="B15" s="28"/>
      <c r="C15" s="28"/>
      <c r="D15" s="28"/>
      <c r="E15" s="28"/>
      <c r="F15" s="28"/>
      <c r="G15" s="28"/>
    </row>
    <row r="16" spans="1:7" x14ac:dyDescent="0.2">
      <c r="B16" s="28"/>
      <c r="C16" s="28"/>
      <c r="D16" s="28"/>
      <c r="E16" s="28"/>
      <c r="F16" s="28"/>
      <c r="G16" s="28"/>
    </row>
    <row r="17" spans="2:7" x14ac:dyDescent="0.2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2.75" x14ac:dyDescent="0.2"/>
  <cols>
    <col min="1" max="1" width="31.28515625" customWidth="1"/>
    <col min="3" max="3" width="11" customWidth="1"/>
  </cols>
  <sheetData>
    <row r="2" spans="1:9" x14ac:dyDescent="0.2">
      <c r="B2" s="10" t="s">
        <v>58</v>
      </c>
      <c r="C2" s="10" t="s">
        <v>59</v>
      </c>
      <c r="F2" s="10" t="s">
        <v>42</v>
      </c>
    </row>
    <row r="3" spans="1:9" x14ac:dyDescent="0.2">
      <c r="A3" s="10" t="s">
        <v>43</v>
      </c>
      <c r="B3" s="13">
        <f>Consumption!G26</f>
        <v>-5.4498733952641487E-3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">
      <c r="A4" s="10" t="s">
        <v>44</v>
      </c>
      <c r="B4" s="13">
        <f>Consumption!G27</f>
        <v>-1.1107282713055611E-2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">
      <c r="A5" s="10" t="s">
        <v>45</v>
      </c>
      <c r="B5" s="13">
        <f>Consumption!G28</f>
        <v>-1.2580923736095428E-2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">
      <c r="A6" s="10" t="s">
        <v>46</v>
      </c>
      <c r="B6" s="13">
        <f>Consumption!G29</f>
        <v>-1.7182942479848862E-2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">
      <c r="A7" s="10" t="s">
        <v>47</v>
      </c>
      <c r="B7" s="13">
        <f>Consumption!G30</f>
        <v>-2.0052652806043625E-2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">
      <c r="A8" s="10" t="s">
        <v>48</v>
      </c>
      <c r="B8" s="13">
        <f>Consumption!G31</f>
        <v>-1.8466619774699211E-2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">
      <c r="A9" s="10" t="s">
        <v>49</v>
      </c>
      <c r="B9" s="13">
        <f>Consumption!G32</f>
        <v>-3.0299903824925423E-2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">
      <c r="A10" s="10" t="s">
        <v>50</v>
      </c>
      <c r="B10" s="13">
        <f>Consumption!G33</f>
        <v>-3.2841373234987259E-2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">
      <c r="A11" s="10" t="s">
        <v>51</v>
      </c>
      <c r="B11" s="13">
        <f>Consumption!G34</f>
        <v>-4.0803045034408569E-2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">
      <c r="A12" s="10" t="s">
        <v>52</v>
      </c>
      <c r="B12" s="13">
        <f>Consumption!G35</f>
        <v>-4.8487037420272827E-2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">
      <c r="A13" s="10" t="s">
        <v>53</v>
      </c>
      <c r="B13" s="13">
        <f>Consumption!G36</f>
        <v>-3.8757894188165665E-2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">
      <c r="A14" s="10" t="s">
        <v>54</v>
      </c>
      <c r="B14" s="13">
        <f>Consumption!G37</f>
        <v>-5.4753784090280533E-2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">
      <c r="A15" s="10" t="s">
        <v>55</v>
      </c>
      <c r="B15" s="13">
        <f>Consumption!G38</f>
        <v>-5.8271002024412155E-2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">
      <c r="A16" s="10" t="s">
        <v>56</v>
      </c>
      <c r="B16" s="13">
        <f>Consumption!G39</f>
        <v>-6.7102901637554169E-2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">
      <c r="A17" s="10" t="s">
        <v>57</v>
      </c>
      <c r="B17" s="13">
        <f>Consumption!G40</f>
        <v>-7.9805441200733185E-2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">
      <c r="D18" t="e">
        <f>SUM(D3:D17)/SUM(C3:C17)</f>
        <v>#REF!</v>
      </c>
    </row>
    <row r="21" spans="1:9" x14ac:dyDescent="0.2">
      <c r="B21" s="10" t="s">
        <v>63</v>
      </c>
      <c r="C21" s="10" t="s">
        <v>64</v>
      </c>
      <c r="D21" s="10" t="s">
        <v>65</v>
      </c>
      <c r="G21" t="s">
        <v>63</v>
      </c>
      <c r="H21" t="s">
        <v>64</v>
      </c>
      <c r="I21" t="s">
        <v>65</v>
      </c>
    </row>
    <row r="22" spans="1:9" x14ac:dyDescent="0.2">
      <c r="A22" s="10" t="s">
        <v>60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">
      <c r="A23" s="10" t="s">
        <v>61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">
      <c r="A24" s="10" t="s">
        <v>62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Robert Pryce</cp:lastModifiedBy>
  <dcterms:created xsi:type="dcterms:W3CDTF">2019-07-05T09:29:57Z</dcterms:created>
  <dcterms:modified xsi:type="dcterms:W3CDTF">2019-09-11T10:54:09Z</dcterms:modified>
</cp:coreProperties>
</file>